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9170" windowHeight="6405" firstSheet="1" activeTab="1"/>
  </bookViews>
  <sheets>
    <sheet name="总成绩" sheetId="12" state="hidden" r:id="rId1"/>
    <sheet name="成绩" sheetId="13" r:id="rId2"/>
  </sheets>
  <definedNames>
    <definedName name="_xlnm.Print_Titles" localSheetId="1">成绩!$1:$3</definedName>
  </definedNames>
  <calcPr calcId="144525"/>
</workbook>
</file>

<file path=xl/calcChain.xml><?xml version="1.0" encoding="utf-8"?>
<calcChain xmlns="http://schemas.openxmlformats.org/spreadsheetml/2006/main">
  <c r="C18" i="12" l="1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E18" i="12"/>
  <c r="F18" i="12" s="1"/>
  <c r="E17" i="12"/>
  <c r="F17" i="12" s="1"/>
  <c r="E15" i="12"/>
  <c r="F15" i="12" s="1"/>
  <c r="E14" i="12"/>
  <c r="F14" i="12" s="1"/>
  <c r="E13" i="12"/>
  <c r="F13" i="12" s="1"/>
  <c r="E12" i="12"/>
  <c r="F12" i="12" s="1"/>
  <c r="E10" i="12"/>
  <c r="F10" i="12" s="1"/>
  <c r="E6" i="12"/>
  <c r="F6" i="12" s="1"/>
  <c r="E5" i="12"/>
  <c r="F5" i="12"/>
  <c r="E7" i="12"/>
  <c r="F7" i="12" s="1"/>
  <c r="E4" i="12"/>
  <c r="F4" i="12" s="1"/>
  <c r="E8" i="12"/>
  <c r="F8" i="12" s="1"/>
  <c r="E9" i="12"/>
  <c r="F9" i="12" s="1"/>
  <c r="E16" i="12"/>
  <c r="F16" i="12"/>
  <c r="E11" i="12"/>
  <c r="F11" i="12" s="1"/>
</calcChain>
</file>

<file path=xl/sharedStrings.xml><?xml version="1.0" encoding="utf-8"?>
<sst xmlns="http://schemas.openxmlformats.org/spreadsheetml/2006/main" count="78" uniqueCount="68">
  <si>
    <t>笔试成绩</t>
    <phoneticPr fontId="2" type="noConversion"/>
  </si>
  <si>
    <t>岗位</t>
    <phoneticPr fontId="2" type="noConversion"/>
  </si>
  <si>
    <t>面试成绩</t>
    <phoneticPr fontId="2" type="noConversion"/>
  </si>
  <si>
    <t>总成绩</t>
    <phoneticPr fontId="2" type="noConversion"/>
  </si>
  <si>
    <t>排 名</t>
    <phoneticPr fontId="2" type="noConversion"/>
  </si>
  <si>
    <t>姓 名</t>
    <phoneticPr fontId="2" type="noConversion"/>
  </si>
  <si>
    <t>总成绩单</t>
    <phoneticPr fontId="2" type="noConversion"/>
  </si>
  <si>
    <t>面试成绩</t>
    <phoneticPr fontId="2" type="noConversion"/>
  </si>
  <si>
    <t>报考机构</t>
    <phoneticPr fontId="2" type="noConversion"/>
  </si>
  <si>
    <t>报考岗位</t>
    <phoneticPr fontId="2" type="noConversion"/>
  </si>
  <si>
    <t>许可受理</t>
    <phoneticPr fontId="2" type="noConversion"/>
  </si>
  <si>
    <t>北京市石景山区食品药品监督管理局政务服务中心</t>
    <phoneticPr fontId="2" type="noConversion"/>
  </si>
  <si>
    <t>总成绩</t>
    <phoneticPr fontId="2" type="noConversion"/>
  </si>
  <si>
    <t>排名</t>
    <phoneticPr fontId="2" type="noConversion"/>
  </si>
  <si>
    <t>准考证号</t>
    <phoneticPr fontId="2" type="noConversion"/>
  </si>
  <si>
    <t>北京市食品药品互联网监测中心</t>
    <phoneticPr fontId="2" type="noConversion"/>
  </si>
  <si>
    <t>网络监测</t>
    <phoneticPr fontId="2" type="noConversion"/>
  </si>
  <si>
    <t>食品检验</t>
    <phoneticPr fontId="2" type="noConversion"/>
  </si>
  <si>
    <t>北京市延庆区食品药品安全监控中心</t>
    <phoneticPr fontId="2" type="noConversion"/>
  </si>
  <si>
    <t>化药检验</t>
    <phoneticPr fontId="2" type="noConversion"/>
  </si>
  <si>
    <t>中药检验</t>
    <phoneticPr fontId="2" type="noConversion"/>
  </si>
  <si>
    <t>综合管理</t>
    <phoneticPr fontId="2" type="noConversion"/>
  </si>
  <si>
    <t>食品检验</t>
    <phoneticPr fontId="2" type="noConversion"/>
  </si>
  <si>
    <t>办公室文员</t>
    <phoneticPr fontId="2" type="noConversion"/>
  </si>
  <si>
    <t>——</t>
    <phoneticPr fontId="2" type="noConversion"/>
  </si>
  <si>
    <t>缺考</t>
    <phoneticPr fontId="2" type="noConversion"/>
  </si>
  <si>
    <t>会计</t>
    <phoneticPr fontId="2" type="noConversion"/>
  </si>
  <si>
    <t>——</t>
    <phoneticPr fontId="2" type="noConversion"/>
  </si>
  <si>
    <t>缺考</t>
    <phoneticPr fontId="2" type="noConversion"/>
  </si>
  <si>
    <t>北京市通州区食品药品安全监控中心</t>
    <phoneticPr fontId="2" type="noConversion"/>
  </si>
  <si>
    <t>食品药品检测</t>
    <phoneticPr fontId="2" type="noConversion"/>
  </si>
  <si>
    <t>——</t>
    <phoneticPr fontId="2" type="noConversion"/>
  </si>
  <si>
    <t>缺考</t>
    <phoneticPr fontId="2" type="noConversion"/>
  </si>
  <si>
    <t>药品检验</t>
    <phoneticPr fontId="2" type="noConversion"/>
  </si>
  <si>
    <t>药械不良反应监测</t>
    <phoneticPr fontId="2" type="noConversion"/>
  </si>
  <si>
    <t>综合管理</t>
    <phoneticPr fontId="2" type="noConversion"/>
  </si>
  <si>
    <t>食品检验</t>
    <phoneticPr fontId="2" type="noConversion"/>
  </si>
  <si>
    <t>药品检验</t>
    <phoneticPr fontId="2" type="noConversion"/>
  </si>
  <si>
    <t>北京市密云区食品药品安全监控中心</t>
    <phoneticPr fontId="2" type="noConversion"/>
  </si>
  <si>
    <t>食品药品检测</t>
    <phoneticPr fontId="2" type="noConversion"/>
  </si>
  <si>
    <t>电磁兼容检验</t>
    <phoneticPr fontId="2" type="noConversion"/>
  </si>
  <si>
    <t>无源医疗器械检验</t>
    <phoneticPr fontId="2" type="noConversion"/>
  </si>
  <si>
    <t>无源医疗器械检验</t>
    <phoneticPr fontId="2" type="noConversion"/>
  </si>
  <si>
    <t>体外诊断医疗器械检验</t>
    <phoneticPr fontId="2" type="noConversion"/>
  </si>
  <si>
    <t>体外诊断医疗器械科研</t>
    <phoneticPr fontId="2" type="noConversion"/>
  </si>
  <si>
    <t>有源医疗器械科研</t>
    <phoneticPr fontId="2" type="noConversion"/>
  </si>
  <si>
    <t>食品药品检验</t>
    <phoneticPr fontId="2" type="noConversion"/>
  </si>
  <si>
    <t>北京市东城区食品药品安全监控中心</t>
    <phoneticPr fontId="2" type="noConversion"/>
  </si>
  <si>
    <t>北京市昌平区食品药品安全监控中心</t>
    <phoneticPr fontId="2" type="noConversion"/>
  </si>
  <si>
    <t>食品检测</t>
    <phoneticPr fontId="2" type="noConversion"/>
  </si>
  <si>
    <t>药品检测</t>
    <phoneticPr fontId="2" type="noConversion"/>
  </si>
  <si>
    <t>药品检验</t>
    <phoneticPr fontId="2" type="noConversion"/>
  </si>
  <si>
    <t>北京市海淀区食品药品安全监控中心</t>
    <phoneticPr fontId="2" type="noConversion"/>
  </si>
  <si>
    <t>北京市怀柔区食品药品安全监控中心</t>
    <phoneticPr fontId="2" type="noConversion"/>
  </si>
  <si>
    <t>北京市丰台区食品药品安全监控中心</t>
    <phoneticPr fontId="2" type="noConversion"/>
  </si>
  <si>
    <t>北京市延庆区食品药品监督管理局  政务服务中心</t>
    <phoneticPr fontId="2" type="noConversion"/>
  </si>
  <si>
    <t>北京市食品药品监督管理局         投诉举报中心</t>
    <phoneticPr fontId="2" type="noConversion"/>
  </si>
  <si>
    <t>北京市平谷区食品药品监督管理局    政务服务中心</t>
    <phoneticPr fontId="2" type="noConversion"/>
  </si>
  <si>
    <t>北京市食品药品监督管理局         宣传教育中心</t>
    <phoneticPr fontId="2" type="noConversion"/>
  </si>
  <si>
    <t>北京市药品检验所</t>
    <phoneticPr fontId="2" type="noConversion"/>
  </si>
  <si>
    <t>北京市朝阳区食品药品安全监控中心</t>
    <phoneticPr fontId="2" type="noConversion"/>
  </si>
  <si>
    <t>北京市西城区食品药品安全监控中心</t>
    <phoneticPr fontId="2" type="noConversion"/>
  </si>
  <si>
    <t>北京市医疗器械检验所</t>
    <phoneticPr fontId="2" type="noConversion"/>
  </si>
  <si>
    <t>食品检测    与评价</t>
    <phoneticPr fontId="2" type="noConversion"/>
  </si>
  <si>
    <t>生物相容性   检验</t>
    <phoneticPr fontId="2" type="noConversion"/>
  </si>
  <si>
    <t>检验1</t>
    <phoneticPr fontId="2" type="noConversion"/>
  </si>
  <si>
    <t>检验2</t>
    <phoneticPr fontId="2" type="noConversion"/>
  </si>
  <si>
    <t>北京市食品药品监督管理局所属事业单位
2017年公开招考（招聘）工作人员面试成绩及总成绩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</si>
</sst>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"/>
    <numFmt numFmtId="177" formatCode="0.0_ "/>
    <numFmt numFmtId="178" formatCode="0_);[Red]\(0\)"/>
    <numFmt numFmtId="179" formatCode="0.00_);[Red]\(0.00\)"/>
  </numFmts>
  <fonts count="34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charset val="134"/>
    </font>
    <font>
      <b/>
      <sz val="13"/>
      <color indexed="8"/>
      <name val="仿宋_GB2312"/>
      <family val="3"/>
      <charset val="134"/>
    </font>
    <font>
      <sz val="13"/>
      <color indexed="8"/>
      <name val="仿宋_GB2312"/>
      <family val="3"/>
      <charset val="134"/>
    </font>
    <font>
      <sz val="9"/>
      <name val="宋体"/>
      <charset val="134"/>
    </font>
    <font>
      <sz val="12"/>
      <name val="宋体"/>
      <charset val="134"/>
    </font>
    <font>
      <b/>
      <sz val="20"/>
      <color indexed="8"/>
      <name val="黑体"/>
      <family val="3"/>
      <charset val="134"/>
    </font>
    <font>
      <b/>
      <sz val="18"/>
      <color indexed="8"/>
      <name val="黑体"/>
      <family val="3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9"/>
      <color indexed="12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sz val="13"/>
      <color theme="1"/>
      <name val="仿宋_GB2312"/>
      <family val="3"/>
      <charset val="134"/>
    </font>
    <font>
      <sz val="13"/>
      <color theme="1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0">
    <xf numFmtId="0" fontId="0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5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26" fillId="6" borderId="21" applyNumberFormat="0" applyAlignment="0" applyProtection="0">
      <alignment vertical="center"/>
    </xf>
    <xf numFmtId="0" fontId="28" fillId="7" borderId="24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5" fillId="6" borderId="22" applyNumberFormat="0" applyAlignment="0" applyProtection="0">
      <alignment vertical="center"/>
    </xf>
    <xf numFmtId="0" fontId="24" fillId="5" borderId="21" applyNumberFormat="0" applyAlignment="0" applyProtection="0">
      <alignment vertical="center"/>
    </xf>
    <xf numFmtId="0" fontId="15" fillId="8" borderId="25" applyNumberFormat="0" applyFont="0" applyAlignment="0" applyProtection="0">
      <alignment vertical="center"/>
    </xf>
  </cellStyleXfs>
  <cellXfs count="99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177" fontId="6" fillId="0" borderId="7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176" fontId="6" fillId="0" borderId="9" xfId="0" applyNumberFormat="1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6" fontId="4" fillId="0" borderId="7" xfId="0" applyNumberFormat="1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176" fontId="4" fillId="0" borderId="5" xfId="0" applyNumberFormat="1" applyFont="1" applyBorder="1" applyAlignment="1">
      <alignment vertical="center" wrapText="1"/>
    </xf>
    <xf numFmtId="177" fontId="12" fillId="0" borderId="7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176" fontId="11" fillId="0" borderId="7" xfId="0" applyNumberFormat="1" applyFont="1" applyBorder="1" applyAlignment="1">
      <alignment vertical="center" wrapText="1"/>
    </xf>
    <xf numFmtId="176" fontId="11" fillId="0" borderId="5" xfId="0" applyNumberFormat="1" applyFont="1" applyBorder="1" applyAlignment="1">
      <alignment vertical="center" wrapText="1"/>
    </xf>
    <xf numFmtId="176" fontId="6" fillId="0" borderId="11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177" fontId="3" fillId="0" borderId="12" xfId="0" applyNumberFormat="1" applyFont="1" applyBorder="1" applyAlignment="1">
      <alignment horizontal="center" vertical="center" wrapText="1"/>
    </xf>
    <xf numFmtId="176" fontId="3" fillId="0" borderId="13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77" fontId="6" fillId="0" borderId="6" xfId="0" applyNumberFormat="1" applyFont="1" applyBorder="1" applyAlignment="1">
      <alignment horizontal="center" vertical="center"/>
    </xf>
    <xf numFmtId="177" fontId="12" fillId="0" borderId="6" xfId="0" applyNumberFormat="1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177" fontId="6" fillId="0" borderId="5" xfId="0" applyNumberFormat="1" applyFont="1" applyBorder="1" applyAlignment="1">
      <alignment horizontal="center" vertical="center"/>
    </xf>
    <xf numFmtId="177" fontId="12" fillId="0" borderId="5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9" fillId="0" borderId="6" xfId="0" applyNumberFormat="1" applyFont="1" applyBorder="1" applyAlignment="1">
      <alignment horizontal="center" vertical="center"/>
    </xf>
    <xf numFmtId="0" fontId="9" fillId="0" borderId="7" xfId="0" applyNumberFormat="1" applyFont="1" applyBorder="1" applyAlignment="1">
      <alignment horizontal="center" vertical="center"/>
    </xf>
    <xf numFmtId="0" fontId="9" fillId="0" borderId="5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6" xfId="0" applyNumberFormat="1" applyFont="1" applyBorder="1" applyAlignment="1">
      <alignment horizontal="center" vertical="center" wrapText="1"/>
    </xf>
    <xf numFmtId="179" fontId="4" fillId="0" borderId="14" xfId="0" applyNumberFormat="1" applyFont="1" applyBorder="1" applyAlignment="1">
      <alignment horizontal="center" vertical="center" wrapText="1"/>
    </xf>
    <xf numFmtId="179" fontId="4" fillId="0" borderId="9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179" fontId="4" fillId="0" borderId="10" xfId="0" applyNumberFormat="1" applyFont="1" applyBorder="1" applyAlignment="1">
      <alignment horizontal="center" vertical="center" wrapText="1"/>
    </xf>
    <xf numFmtId="178" fontId="4" fillId="0" borderId="0" xfId="0" applyNumberFormat="1" applyFont="1" applyFill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176" fontId="4" fillId="0" borderId="33" xfId="0" applyNumberFormat="1" applyFont="1" applyBorder="1" applyAlignment="1">
      <alignment horizontal="center" vertical="center" wrapText="1"/>
    </xf>
    <xf numFmtId="179" fontId="4" fillId="0" borderId="34" xfId="0" applyNumberFormat="1" applyFont="1" applyBorder="1" applyAlignment="1">
      <alignment horizontal="center" vertical="center" wrapText="1"/>
    </xf>
    <xf numFmtId="0" fontId="32" fillId="0" borderId="6" xfId="1" applyFont="1" applyFill="1" applyBorder="1" applyAlignment="1">
      <alignment horizontal="center" vertical="center"/>
    </xf>
    <xf numFmtId="0" fontId="32" fillId="0" borderId="7" xfId="1" applyFont="1" applyFill="1" applyBorder="1" applyAlignment="1">
      <alignment horizontal="center" vertical="center"/>
    </xf>
    <xf numFmtId="0" fontId="32" fillId="0" borderId="5" xfId="1" applyFont="1" applyFill="1" applyBorder="1" applyAlignment="1">
      <alignment horizontal="center" vertical="center"/>
    </xf>
    <xf numFmtId="0" fontId="32" fillId="0" borderId="3" xfId="1" applyFont="1" applyFill="1" applyBorder="1" applyAlignment="1">
      <alignment horizontal="center" vertical="center"/>
    </xf>
    <xf numFmtId="0" fontId="32" fillId="0" borderId="32" xfId="1" applyFont="1" applyFill="1" applyBorder="1" applyAlignment="1">
      <alignment horizontal="center" vertical="center"/>
    </xf>
    <xf numFmtId="179" fontId="4" fillId="0" borderId="11" xfId="0" applyNumberFormat="1" applyFont="1" applyBorder="1" applyAlignment="1">
      <alignment horizontal="center" vertical="center" wrapText="1"/>
    </xf>
    <xf numFmtId="0" fontId="32" fillId="0" borderId="33" xfId="1" applyFont="1" applyFill="1" applyBorder="1" applyAlignment="1">
      <alignment horizontal="center" vertical="center"/>
    </xf>
    <xf numFmtId="0" fontId="33" fillId="0" borderId="0" xfId="0" applyFo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8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8" fontId="3" fillId="0" borderId="32" xfId="0" applyNumberFormat="1" applyFont="1" applyBorder="1" applyAlignment="1">
      <alignment horizontal="center" vertical="center" wrapText="1"/>
    </xf>
    <xf numFmtId="178" fontId="3" fillId="0" borderId="33" xfId="0" applyNumberFormat="1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178" fontId="3" fillId="0" borderId="4" xfId="0" applyNumberFormat="1" applyFont="1" applyBorder="1" applyAlignment="1">
      <alignment horizontal="center" vertical="center" wrapText="1"/>
    </xf>
    <xf numFmtId="178" fontId="3" fillId="0" borderId="6" xfId="0" applyNumberFormat="1" applyFont="1" applyBorder="1" applyAlignment="1">
      <alignment horizontal="center" vertical="center" wrapText="1"/>
    </xf>
    <xf numFmtId="178" fontId="3" fillId="0" borderId="5" xfId="0" applyNumberFormat="1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 wrapText="1"/>
    </xf>
    <xf numFmtId="176" fontId="3" fillId="0" borderId="14" xfId="0" applyNumberFormat="1" applyFont="1" applyBorder="1" applyAlignment="1">
      <alignment horizontal="center" vertical="center" wrapText="1"/>
    </xf>
    <xf numFmtId="176" fontId="3" fillId="0" borderId="10" xfId="0" applyNumberFormat="1" applyFont="1" applyBorder="1" applyAlignment="1">
      <alignment horizontal="center" vertical="center" wrapText="1"/>
    </xf>
  </cellXfs>
  <cellStyles count="50">
    <cellStyle name="20% - 强调文字颜色 1 2" xfId="9"/>
    <cellStyle name="20% - 强调文字颜色 2 2" xfId="10"/>
    <cellStyle name="20% - 强调文字颜色 3 2" xfId="11"/>
    <cellStyle name="20% - 强调文字颜色 4 2" xfId="12"/>
    <cellStyle name="20% - 强调文字颜色 5 2" xfId="13"/>
    <cellStyle name="20% - 强调文字颜色 6 2" xfId="14"/>
    <cellStyle name="40% - 强调文字颜色 1 2" xfId="15"/>
    <cellStyle name="40% - 强调文字颜色 2 2" xfId="16"/>
    <cellStyle name="40% - 强调文字颜色 3 2" xfId="17"/>
    <cellStyle name="40% - 强调文字颜色 4 2" xfId="18"/>
    <cellStyle name="40% - 强调文字颜色 5 2" xfId="19"/>
    <cellStyle name="40% - 强调文字颜色 6 2" xfId="20"/>
    <cellStyle name="60% - 强调文字颜色 1 2" xfId="21"/>
    <cellStyle name="60% - 强调文字颜色 2 2" xfId="22"/>
    <cellStyle name="60% - 强调文字颜色 3 2" xfId="23"/>
    <cellStyle name="60% - 强调文字颜色 4 2" xfId="24"/>
    <cellStyle name="60% - 强调文字颜色 5 2" xfId="25"/>
    <cellStyle name="60% - 强调文字颜色 6 2" xfId="26"/>
    <cellStyle name="标题 1 2" xfId="28"/>
    <cellStyle name="标题 2 2" xfId="29"/>
    <cellStyle name="标题 3 2" xfId="30"/>
    <cellStyle name="标题 4 2" xfId="31"/>
    <cellStyle name="标题 5" xfId="27"/>
    <cellStyle name="差 2" xfId="32"/>
    <cellStyle name="常规" xfId="0" builtinId="0"/>
    <cellStyle name="常规 2" xfId="2"/>
    <cellStyle name="常规 2 2" xfId="5"/>
    <cellStyle name="常规 2 3" xfId="7"/>
    <cellStyle name="常规 3" xfId="3"/>
    <cellStyle name="常规 4" xfId="4"/>
    <cellStyle name="常规 5" xfId="8"/>
    <cellStyle name="常规 6" xfId="1"/>
    <cellStyle name="超链接 2" xfId="6"/>
    <cellStyle name="好 2" xfId="33"/>
    <cellStyle name="汇总 2" xfId="34"/>
    <cellStyle name="计算 2" xfId="35"/>
    <cellStyle name="检查单元格 2" xfId="36"/>
    <cellStyle name="解释性文本 2" xfId="37"/>
    <cellStyle name="警告文本 2" xfId="38"/>
    <cellStyle name="链接单元格 2" xfId="39"/>
    <cellStyle name="强调文字颜色 1 2" xfId="40"/>
    <cellStyle name="强调文字颜色 2 2" xfId="41"/>
    <cellStyle name="强调文字颜色 3 2" xfId="42"/>
    <cellStyle name="强调文字颜色 4 2" xfId="43"/>
    <cellStyle name="强调文字颜色 5 2" xfId="44"/>
    <cellStyle name="强调文字颜色 6 2" xfId="45"/>
    <cellStyle name="适中 2" xfId="46"/>
    <cellStyle name="输出 2" xfId="47"/>
    <cellStyle name="输入 2" xfId="48"/>
    <cellStyle name="注释 2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Normal="100" workbookViewId="0">
      <selection activeCell="I3" sqref="I3"/>
    </sheetView>
  </sheetViews>
  <sheetFormatPr defaultRowHeight="27.75" customHeight="1"/>
  <cols>
    <col min="1" max="1" width="25.125" style="1" customWidth="1"/>
    <col min="2" max="2" width="15.375" style="1" customWidth="1"/>
    <col min="3" max="3" width="15.125" style="1" customWidth="1"/>
    <col min="4" max="4" width="13.75" style="1" customWidth="1"/>
    <col min="5" max="5" width="14.5" style="5" customWidth="1"/>
    <col min="6" max="6" width="13" style="4" customWidth="1"/>
    <col min="7" max="16384" width="9" style="1"/>
  </cols>
  <sheetData>
    <row r="1" spans="1:6" ht="54.75" customHeight="1">
      <c r="A1" s="70" t="s">
        <v>6</v>
      </c>
      <c r="B1" s="70"/>
      <c r="C1" s="70"/>
      <c r="D1" s="70"/>
      <c r="E1" s="70"/>
      <c r="F1" s="70"/>
    </row>
    <row r="2" spans="1:6" ht="9.75" customHeight="1" thickBot="1">
      <c r="A2" s="6"/>
      <c r="B2" s="6"/>
      <c r="C2" s="6"/>
      <c r="D2" s="6"/>
      <c r="E2" s="6"/>
      <c r="F2" s="6"/>
    </row>
    <row r="3" spans="1:6" ht="30" customHeight="1" thickBot="1">
      <c r="A3" s="32" t="s">
        <v>1</v>
      </c>
      <c r="B3" s="31" t="s">
        <v>4</v>
      </c>
      <c r="C3" s="18" t="s">
        <v>5</v>
      </c>
      <c r="D3" s="18" t="s">
        <v>0</v>
      </c>
      <c r="E3" s="19" t="s">
        <v>2</v>
      </c>
      <c r="F3" s="20" t="s">
        <v>3</v>
      </c>
    </row>
    <row r="4" spans="1:6" ht="24" customHeight="1">
      <c r="A4" s="33"/>
      <c r="B4" s="21"/>
      <c r="C4" s="39" t="e">
        <f>#REF!</f>
        <v>#REF!</v>
      </c>
      <c r="D4" s="22"/>
      <c r="E4" s="23" t="e">
        <f>#REF!</f>
        <v>#REF!</v>
      </c>
      <c r="F4" s="24" t="e">
        <f>D4*0.4+E4*0.6</f>
        <v>#REF!</v>
      </c>
    </row>
    <row r="5" spans="1:6" ht="24" customHeight="1">
      <c r="A5" s="34"/>
      <c r="B5" s="2"/>
      <c r="C5" s="40" t="e">
        <f>#REF!</f>
        <v>#REF!</v>
      </c>
      <c r="D5" s="3"/>
      <c r="E5" s="13" t="e">
        <f>#REF!</f>
        <v>#REF!</v>
      </c>
      <c r="F5" s="7" t="e">
        <f t="shared" ref="F5:F18" si="0">D5*0.4+E5*0.6</f>
        <v>#REF!</v>
      </c>
    </row>
    <row r="6" spans="1:6" ht="24" customHeight="1">
      <c r="A6" s="34"/>
      <c r="B6" s="2"/>
      <c r="C6" s="40" t="e">
        <f>#REF!</f>
        <v>#REF!</v>
      </c>
      <c r="D6" s="3"/>
      <c r="E6" s="13" t="e">
        <f>#REF!</f>
        <v>#REF!</v>
      </c>
      <c r="F6" s="7" t="e">
        <f t="shared" si="0"/>
        <v>#REF!</v>
      </c>
    </row>
    <row r="7" spans="1:6" ht="24" customHeight="1">
      <c r="A7" s="34"/>
      <c r="B7" s="2"/>
      <c r="C7" s="40" t="e">
        <f>#REF!</f>
        <v>#REF!</v>
      </c>
      <c r="D7" s="3"/>
      <c r="E7" s="13" t="e">
        <f>#REF!</f>
        <v>#REF!</v>
      </c>
      <c r="F7" s="7" t="e">
        <f t="shared" si="0"/>
        <v>#REF!</v>
      </c>
    </row>
    <row r="8" spans="1:6" ht="24" customHeight="1" thickBot="1">
      <c r="A8" s="38"/>
      <c r="B8" s="25"/>
      <c r="C8" s="41" t="e">
        <f>#REF!</f>
        <v>#REF!</v>
      </c>
      <c r="D8" s="26"/>
      <c r="E8" s="27" t="e">
        <f>#REF!</f>
        <v>#REF!</v>
      </c>
      <c r="F8" s="8" t="e">
        <f t="shared" si="0"/>
        <v>#REF!</v>
      </c>
    </row>
    <row r="9" spans="1:6" ht="24" customHeight="1">
      <c r="A9" s="37"/>
      <c r="B9" s="21"/>
      <c r="C9" s="39" t="e">
        <f>#REF!</f>
        <v>#REF!</v>
      </c>
      <c r="D9" s="22"/>
      <c r="E9" s="23" t="e">
        <f>#REF!</f>
        <v>#REF!</v>
      </c>
      <c r="F9" s="24" t="e">
        <f t="shared" si="0"/>
        <v>#REF!</v>
      </c>
    </row>
    <row r="10" spans="1:6" ht="24" customHeight="1">
      <c r="A10" s="35"/>
      <c r="B10" s="2"/>
      <c r="C10" s="40" t="e">
        <f>#REF!</f>
        <v>#REF!</v>
      </c>
      <c r="D10" s="3"/>
      <c r="E10" s="13" t="e">
        <f>#REF!</f>
        <v>#REF!</v>
      </c>
      <c r="F10" s="7" t="e">
        <f t="shared" si="0"/>
        <v>#REF!</v>
      </c>
    </row>
    <row r="11" spans="1:6" ht="24" customHeight="1">
      <c r="A11" s="35"/>
      <c r="B11" s="2"/>
      <c r="C11" s="40" t="e">
        <f>#REF!</f>
        <v>#REF!</v>
      </c>
      <c r="D11" s="3"/>
      <c r="E11" s="13" t="e">
        <f>#REF!</f>
        <v>#REF!</v>
      </c>
      <c r="F11" s="7" t="e">
        <f t="shared" si="0"/>
        <v>#REF!</v>
      </c>
    </row>
    <row r="12" spans="1:6" ht="24" customHeight="1">
      <c r="A12" s="35"/>
      <c r="B12" s="2"/>
      <c r="C12" s="40" t="e">
        <f>#REF!</f>
        <v>#REF!</v>
      </c>
      <c r="D12" s="3"/>
      <c r="E12" s="13" t="e">
        <f>#REF!</f>
        <v>#REF!</v>
      </c>
      <c r="F12" s="7" t="e">
        <f>D12*0.4+E12*0.6</f>
        <v>#REF!</v>
      </c>
    </row>
    <row r="13" spans="1:6" ht="24" customHeight="1" thickBot="1">
      <c r="A13" s="36"/>
      <c r="B13" s="25"/>
      <c r="C13" s="41" t="e">
        <f>#REF!</f>
        <v>#REF!</v>
      </c>
      <c r="D13" s="26"/>
      <c r="E13" s="27" t="e">
        <f>#REF!</f>
        <v>#REF!</v>
      </c>
      <c r="F13" s="8" t="e">
        <f t="shared" si="0"/>
        <v>#REF!</v>
      </c>
    </row>
    <row r="14" spans="1:6" ht="24" customHeight="1">
      <c r="A14" s="37"/>
      <c r="B14" s="28"/>
      <c r="C14" s="42" t="e">
        <f>#REF!</f>
        <v>#REF!</v>
      </c>
      <c r="D14" s="29"/>
      <c r="E14" s="30" t="e">
        <f>#REF!</f>
        <v>#REF!</v>
      </c>
      <c r="F14" s="17" t="e">
        <f>D14*0.4+E14*0.6</f>
        <v>#REF!</v>
      </c>
    </row>
    <row r="15" spans="1:6" ht="24" customHeight="1">
      <c r="A15" s="35"/>
      <c r="B15" s="9"/>
      <c r="C15" s="40" t="e">
        <f>#REF!</f>
        <v>#REF!</v>
      </c>
      <c r="D15" s="10"/>
      <c r="E15" s="14" t="e">
        <f>#REF!</f>
        <v>#REF!</v>
      </c>
      <c r="F15" s="7" t="e">
        <f t="shared" si="0"/>
        <v>#REF!</v>
      </c>
    </row>
    <row r="16" spans="1:6" ht="24" customHeight="1">
      <c r="A16" s="35"/>
      <c r="B16" s="9"/>
      <c r="C16" s="40" t="e">
        <f>#REF!</f>
        <v>#REF!</v>
      </c>
      <c r="D16" s="10"/>
      <c r="E16" s="14" t="e">
        <f>#REF!</f>
        <v>#REF!</v>
      </c>
      <c r="F16" s="7" t="e">
        <f>D16*0.4+E16*0.6</f>
        <v>#REF!</v>
      </c>
    </row>
    <row r="17" spans="1:6" ht="24" customHeight="1">
      <c r="A17" s="35"/>
      <c r="B17" s="9"/>
      <c r="C17" s="40" t="e">
        <f>#REF!</f>
        <v>#REF!</v>
      </c>
      <c r="D17" s="10"/>
      <c r="E17" s="15" t="e">
        <f>#REF!</f>
        <v>#REF!</v>
      </c>
      <c r="F17" s="7" t="e">
        <f t="shared" si="0"/>
        <v>#REF!</v>
      </c>
    </row>
    <row r="18" spans="1:6" ht="24" customHeight="1" thickBot="1">
      <c r="A18" s="36"/>
      <c r="B18" s="11"/>
      <c r="C18" s="41" t="e">
        <f>#REF!</f>
        <v>#REF!</v>
      </c>
      <c r="D18" s="12"/>
      <c r="E18" s="16" t="e">
        <f>#REF!</f>
        <v>#REF!</v>
      </c>
      <c r="F18" s="8" t="e">
        <f t="shared" si="0"/>
        <v>#REF!</v>
      </c>
    </row>
  </sheetData>
  <mergeCells count="1">
    <mergeCell ref="A1:F1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tabSelected="1" zoomScaleNormal="100" workbookViewId="0">
      <selection activeCell="H7" sqref="H7"/>
    </sheetView>
  </sheetViews>
  <sheetFormatPr defaultRowHeight="15"/>
  <cols>
    <col min="1" max="1" width="39" customWidth="1"/>
    <col min="2" max="2" width="14.75" customWidth="1"/>
    <col min="3" max="3" width="7.125" style="43" customWidth="1"/>
    <col min="4" max="4" width="13.25" style="65" customWidth="1"/>
    <col min="5" max="5" width="10.5" customWidth="1"/>
    <col min="6" max="6" width="9.5" customWidth="1"/>
  </cols>
  <sheetData>
    <row r="1" spans="1:6" ht="60" customHeight="1" thickBot="1">
      <c r="A1" s="90" t="s">
        <v>67</v>
      </c>
      <c r="B1" s="90"/>
      <c r="C1" s="90"/>
      <c r="D1" s="90"/>
      <c r="E1" s="90"/>
      <c r="F1" s="90"/>
    </row>
    <row r="2" spans="1:6" ht="17.25" customHeight="1">
      <c r="A2" s="91" t="s">
        <v>8</v>
      </c>
      <c r="B2" s="93" t="s">
        <v>9</v>
      </c>
      <c r="C2" s="77" t="s">
        <v>13</v>
      </c>
      <c r="D2" s="77" t="s">
        <v>14</v>
      </c>
      <c r="E2" s="95" t="s">
        <v>7</v>
      </c>
      <c r="F2" s="97" t="s">
        <v>12</v>
      </c>
    </row>
    <row r="3" spans="1:6" ht="21.75" customHeight="1" thickBot="1">
      <c r="A3" s="92"/>
      <c r="B3" s="94"/>
      <c r="C3" s="78"/>
      <c r="D3" s="78"/>
      <c r="E3" s="96"/>
      <c r="F3" s="98"/>
    </row>
    <row r="4" spans="1:6" ht="21" customHeight="1">
      <c r="A4" s="71" t="s">
        <v>11</v>
      </c>
      <c r="B4" s="84" t="s">
        <v>10</v>
      </c>
      <c r="C4" s="44">
        <v>1</v>
      </c>
      <c r="D4" s="62">
        <v>17010608</v>
      </c>
      <c r="E4" s="49">
        <v>87.2</v>
      </c>
      <c r="F4" s="50">
        <v>80.5</v>
      </c>
    </row>
    <row r="5" spans="1:6" ht="21" customHeight="1">
      <c r="A5" s="72"/>
      <c r="B5" s="74"/>
      <c r="C5" s="45">
        <v>2</v>
      </c>
      <c r="D5" s="59">
        <v>17010601</v>
      </c>
      <c r="E5" s="47">
        <v>76.8</v>
      </c>
      <c r="F5" s="51">
        <v>78.75</v>
      </c>
    </row>
    <row r="6" spans="1:6" ht="21" customHeight="1">
      <c r="A6" s="72"/>
      <c r="B6" s="74"/>
      <c r="C6" s="45">
        <v>3</v>
      </c>
      <c r="D6" s="59">
        <v>17010609</v>
      </c>
      <c r="E6" s="47">
        <v>72.8</v>
      </c>
      <c r="F6" s="51">
        <v>73.3</v>
      </c>
    </row>
    <row r="7" spans="1:6" ht="21" customHeight="1" thickBot="1">
      <c r="A7" s="73"/>
      <c r="B7" s="75"/>
      <c r="C7" s="46">
        <v>4</v>
      </c>
      <c r="D7" s="60">
        <v>17010607</v>
      </c>
      <c r="E7" s="52">
        <v>67</v>
      </c>
      <c r="F7" s="53">
        <v>73.25</v>
      </c>
    </row>
    <row r="8" spans="1:6" ht="21" customHeight="1">
      <c r="A8" s="71" t="s">
        <v>15</v>
      </c>
      <c r="B8" s="84" t="s">
        <v>16</v>
      </c>
      <c r="C8" s="44">
        <v>1</v>
      </c>
      <c r="D8" s="58">
        <v>17010412</v>
      </c>
      <c r="E8" s="49">
        <v>81.600000000000009</v>
      </c>
      <c r="F8" s="50">
        <v>81.900000000000006</v>
      </c>
    </row>
    <row r="9" spans="1:6" ht="21" customHeight="1">
      <c r="A9" s="72"/>
      <c r="B9" s="74"/>
      <c r="C9" s="45">
        <v>2</v>
      </c>
      <c r="D9" s="59">
        <v>17010410</v>
      </c>
      <c r="E9" s="47">
        <v>69.399999999999991</v>
      </c>
      <c r="F9" s="51">
        <v>75.3</v>
      </c>
    </row>
    <row r="10" spans="1:6" ht="21" customHeight="1" thickBot="1">
      <c r="A10" s="73"/>
      <c r="B10" s="75"/>
      <c r="C10" s="46">
        <v>3</v>
      </c>
      <c r="D10" s="59">
        <v>17010421</v>
      </c>
      <c r="E10" s="52">
        <v>60.4</v>
      </c>
      <c r="F10" s="53">
        <v>68.650000000000006</v>
      </c>
    </row>
    <row r="11" spans="1:6" ht="21" customHeight="1">
      <c r="A11" s="71" t="s">
        <v>55</v>
      </c>
      <c r="B11" s="84" t="s">
        <v>17</v>
      </c>
      <c r="C11" s="44">
        <v>1</v>
      </c>
      <c r="D11" s="58">
        <v>17010304</v>
      </c>
      <c r="E11" s="49">
        <v>76.599999999999994</v>
      </c>
      <c r="F11" s="50">
        <v>76.849999999999994</v>
      </c>
    </row>
    <row r="12" spans="1:6" ht="21" customHeight="1">
      <c r="A12" s="72"/>
      <c r="B12" s="74"/>
      <c r="C12" s="45">
        <v>2</v>
      </c>
      <c r="D12" s="59">
        <v>17010305</v>
      </c>
      <c r="E12" s="47">
        <v>69</v>
      </c>
      <c r="F12" s="51">
        <v>72.599999999999994</v>
      </c>
    </row>
    <row r="13" spans="1:6" ht="21" customHeight="1" thickBot="1">
      <c r="A13" s="73"/>
      <c r="B13" s="75"/>
      <c r="C13" s="46">
        <v>3</v>
      </c>
      <c r="D13" s="59">
        <v>17010306</v>
      </c>
      <c r="E13" s="52">
        <v>65.800000000000011</v>
      </c>
      <c r="F13" s="53">
        <v>70.150000000000006</v>
      </c>
    </row>
    <row r="14" spans="1:6" ht="21" customHeight="1">
      <c r="A14" s="71" t="s">
        <v>56</v>
      </c>
      <c r="B14" s="84" t="s">
        <v>21</v>
      </c>
      <c r="C14" s="44">
        <v>1</v>
      </c>
      <c r="D14" s="62">
        <v>17010504</v>
      </c>
      <c r="E14" s="49">
        <v>82.8</v>
      </c>
      <c r="F14" s="50">
        <v>80</v>
      </c>
    </row>
    <row r="15" spans="1:6" ht="21" customHeight="1">
      <c r="A15" s="72"/>
      <c r="B15" s="74"/>
      <c r="C15" s="45">
        <v>2</v>
      </c>
      <c r="D15" s="59">
        <v>17010509</v>
      </c>
      <c r="E15" s="47">
        <v>78.800000000000011</v>
      </c>
      <c r="F15" s="51">
        <v>78.7</v>
      </c>
    </row>
    <row r="16" spans="1:6" ht="21" customHeight="1" thickBot="1">
      <c r="A16" s="73"/>
      <c r="B16" s="75"/>
      <c r="C16" s="46">
        <v>3</v>
      </c>
      <c r="D16" s="60">
        <v>17010502</v>
      </c>
      <c r="E16" s="52">
        <v>63.6</v>
      </c>
      <c r="F16" s="53">
        <v>70.45</v>
      </c>
    </row>
    <row r="17" spans="1:6" ht="21" customHeight="1">
      <c r="A17" s="71" t="s">
        <v>57</v>
      </c>
      <c r="B17" s="84" t="s">
        <v>22</v>
      </c>
      <c r="C17" s="44">
        <v>1</v>
      </c>
      <c r="D17" s="58">
        <v>17010108</v>
      </c>
      <c r="E17" s="49">
        <v>79.599999999999994</v>
      </c>
      <c r="F17" s="50">
        <v>78.900000000000006</v>
      </c>
    </row>
    <row r="18" spans="1:6" ht="21" customHeight="1">
      <c r="A18" s="72"/>
      <c r="B18" s="74"/>
      <c r="C18" s="45">
        <v>2</v>
      </c>
      <c r="D18" s="59">
        <v>17010115</v>
      </c>
      <c r="E18" s="47">
        <v>77.2</v>
      </c>
      <c r="F18" s="51">
        <v>77.599999999999994</v>
      </c>
    </row>
    <row r="19" spans="1:6" ht="21" customHeight="1" thickBot="1">
      <c r="A19" s="73"/>
      <c r="B19" s="75"/>
      <c r="C19" s="46">
        <v>3</v>
      </c>
      <c r="D19" s="60">
        <v>17010113</v>
      </c>
      <c r="E19" s="52">
        <v>69</v>
      </c>
      <c r="F19" s="53">
        <v>72.25</v>
      </c>
    </row>
    <row r="20" spans="1:6" ht="21" customHeight="1">
      <c r="A20" s="71" t="s">
        <v>58</v>
      </c>
      <c r="B20" s="84" t="s">
        <v>23</v>
      </c>
      <c r="C20" s="44">
        <v>1</v>
      </c>
      <c r="D20" s="58">
        <v>17010203</v>
      </c>
      <c r="E20" s="49">
        <v>79.199999999999989</v>
      </c>
      <c r="F20" s="50">
        <v>77.099999999999994</v>
      </c>
    </row>
    <row r="21" spans="1:6" ht="21" customHeight="1">
      <c r="A21" s="72"/>
      <c r="B21" s="74"/>
      <c r="C21" s="45">
        <v>2</v>
      </c>
      <c r="D21" s="59">
        <v>17010201</v>
      </c>
      <c r="E21" s="47">
        <v>73.2</v>
      </c>
      <c r="F21" s="51">
        <v>74</v>
      </c>
    </row>
    <row r="22" spans="1:6" ht="21" customHeight="1" thickBot="1">
      <c r="A22" s="73"/>
      <c r="B22" s="75"/>
      <c r="C22" s="46">
        <v>3</v>
      </c>
      <c r="D22" s="60">
        <v>17010204</v>
      </c>
      <c r="E22" s="52">
        <v>76.400000000000006</v>
      </c>
      <c r="F22" s="53">
        <v>71.550000000000011</v>
      </c>
    </row>
    <row r="23" spans="1:6" ht="20.25" customHeight="1">
      <c r="A23" s="71" t="s">
        <v>59</v>
      </c>
      <c r="B23" s="79" t="s">
        <v>65</v>
      </c>
      <c r="C23" s="44">
        <v>1</v>
      </c>
      <c r="D23" s="58">
        <v>17020323</v>
      </c>
      <c r="E23" s="49">
        <v>74</v>
      </c>
      <c r="F23" s="50">
        <v>77.599999999999994</v>
      </c>
    </row>
    <row r="24" spans="1:6" ht="20.25" customHeight="1">
      <c r="A24" s="72"/>
      <c r="B24" s="80"/>
      <c r="C24" s="45">
        <v>2</v>
      </c>
      <c r="D24" s="59">
        <v>17020314</v>
      </c>
      <c r="E24" s="47">
        <v>79</v>
      </c>
      <c r="F24" s="51">
        <v>76.900000000000006</v>
      </c>
    </row>
    <row r="25" spans="1:6" ht="20.25" customHeight="1">
      <c r="A25" s="72"/>
      <c r="B25" s="80"/>
      <c r="C25" s="45">
        <v>3</v>
      </c>
      <c r="D25" s="59">
        <v>17020307</v>
      </c>
      <c r="E25" s="47">
        <v>72.8</v>
      </c>
      <c r="F25" s="51">
        <v>76.5</v>
      </c>
    </row>
    <row r="26" spans="1:6" ht="20.25" customHeight="1">
      <c r="A26" s="72"/>
      <c r="B26" s="80"/>
      <c r="C26" s="45">
        <v>4</v>
      </c>
      <c r="D26" s="59">
        <v>17020301</v>
      </c>
      <c r="E26" s="47">
        <v>74.8</v>
      </c>
      <c r="F26" s="51">
        <v>75.05</v>
      </c>
    </row>
    <row r="27" spans="1:6" ht="20.25" customHeight="1">
      <c r="A27" s="72"/>
      <c r="B27" s="80"/>
      <c r="C27" s="45">
        <v>5</v>
      </c>
      <c r="D27" s="59">
        <v>17020316</v>
      </c>
      <c r="E27" s="47">
        <v>74.8</v>
      </c>
      <c r="F27" s="51">
        <v>74.949999999999989</v>
      </c>
    </row>
    <row r="28" spans="1:6" s="43" customFormat="1" ht="20.25" customHeight="1">
      <c r="A28" s="72"/>
      <c r="B28" s="80"/>
      <c r="C28" s="45" t="s">
        <v>24</v>
      </c>
      <c r="D28" s="59">
        <v>17020310</v>
      </c>
      <c r="E28" s="47" t="s">
        <v>25</v>
      </c>
      <c r="F28" s="51" t="s">
        <v>24</v>
      </c>
    </row>
    <row r="29" spans="1:6" s="43" customFormat="1" ht="20.25" customHeight="1">
      <c r="A29" s="72"/>
      <c r="B29" s="81"/>
      <c r="C29" s="45" t="s">
        <v>24</v>
      </c>
      <c r="D29" s="59">
        <v>17020324</v>
      </c>
      <c r="E29" s="47" t="s">
        <v>25</v>
      </c>
      <c r="F29" s="51" t="s">
        <v>24</v>
      </c>
    </row>
    <row r="30" spans="1:6" ht="20.25" customHeight="1">
      <c r="A30" s="72"/>
      <c r="B30" s="45" t="s">
        <v>66</v>
      </c>
      <c r="C30" s="45">
        <v>1</v>
      </c>
      <c r="D30" s="59">
        <v>17020326</v>
      </c>
      <c r="E30" s="47">
        <v>77.199999999999989</v>
      </c>
      <c r="F30" s="51">
        <v>74.5</v>
      </c>
    </row>
    <row r="31" spans="1:6" s="43" customFormat="1" ht="20.25" customHeight="1">
      <c r="A31" s="86"/>
      <c r="B31" s="82" t="s">
        <v>26</v>
      </c>
      <c r="C31" s="45">
        <v>1</v>
      </c>
      <c r="D31" s="59">
        <v>17020330</v>
      </c>
      <c r="E31" s="47">
        <v>80.599999999999994</v>
      </c>
      <c r="F31" s="51">
        <v>78.55</v>
      </c>
    </row>
    <row r="32" spans="1:6" s="43" customFormat="1" ht="20.25" customHeight="1">
      <c r="A32" s="86"/>
      <c r="B32" s="80"/>
      <c r="C32" s="45" t="s">
        <v>27</v>
      </c>
      <c r="D32" s="59">
        <v>17020327</v>
      </c>
      <c r="E32" s="47" t="s">
        <v>28</v>
      </c>
      <c r="F32" s="51" t="s">
        <v>27</v>
      </c>
    </row>
    <row r="33" spans="1:6" ht="20.25" customHeight="1" thickBot="1">
      <c r="A33" s="73"/>
      <c r="B33" s="83"/>
      <c r="C33" s="46" t="s">
        <v>27</v>
      </c>
      <c r="D33" s="60">
        <v>17020329</v>
      </c>
      <c r="E33" s="52" t="s">
        <v>28</v>
      </c>
      <c r="F33" s="53" t="s">
        <v>27</v>
      </c>
    </row>
    <row r="34" spans="1:6" ht="24" customHeight="1">
      <c r="A34" s="87" t="s">
        <v>29</v>
      </c>
      <c r="B34" s="79" t="s">
        <v>30</v>
      </c>
      <c r="C34" s="44">
        <v>1</v>
      </c>
      <c r="D34" s="58">
        <v>17020911</v>
      </c>
      <c r="E34" s="49">
        <v>76.399999999999991</v>
      </c>
      <c r="F34" s="50">
        <v>78.349999999999994</v>
      </c>
    </row>
    <row r="35" spans="1:6" ht="24" customHeight="1">
      <c r="A35" s="88"/>
      <c r="B35" s="80"/>
      <c r="C35" s="45">
        <v>2</v>
      </c>
      <c r="D35" s="59">
        <v>17020920</v>
      </c>
      <c r="E35" s="47">
        <v>68</v>
      </c>
      <c r="F35" s="51">
        <v>74.150000000000006</v>
      </c>
    </row>
    <row r="36" spans="1:6" ht="24" customHeight="1">
      <c r="A36" s="88"/>
      <c r="B36" s="80"/>
      <c r="C36" s="45">
        <v>3</v>
      </c>
      <c r="D36" s="59">
        <v>17020918</v>
      </c>
      <c r="E36" s="47">
        <v>67.8</v>
      </c>
      <c r="F36" s="51">
        <v>74.150000000000006</v>
      </c>
    </row>
    <row r="37" spans="1:6" s="43" customFormat="1" ht="24" customHeight="1" thickBot="1">
      <c r="A37" s="89"/>
      <c r="B37" s="83"/>
      <c r="C37" s="55" t="s">
        <v>31</v>
      </c>
      <c r="D37" s="64">
        <v>17020923</v>
      </c>
      <c r="E37" s="56" t="s">
        <v>32</v>
      </c>
      <c r="F37" s="57" t="s">
        <v>31</v>
      </c>
    </row>
    <row r="38" spans="1:6" ht="24" customHeight="1">
      <c r="A38" s="71" t="s">
        <v>60</v>
      </c>
      <c r="B38" s="44" t="s">
        <v>33</v>
      </c>
      <c r="C38" s="44">
        <v>1</v>
      </c>
      <c r="D38" s="58">
        <v>17020201</v>
      </c>
      <c r="E38" s="49">
        <v>74.600000000000009</v>
      </c>
      <c r="F38" s="50">
        <v>75.95</v>
      </c>
    </row>
    <row r="39" spans="1:6" ht="24" customHeight="1">
      <c r="A39" s="72"/>
      <c r="B39" s="74" t="s">
        <v>34</v>
      </c>
      <c r="C39" s="45">
        <v>1</v>
      </c>
      <c r="D39" s="59">
        <v>17020204</v>
      </c>
      <c r="E39" s="47">
        <v>76.599999999999994</v>
      </c>
      <c r="F39" s="51">
        <v>74.199999999999989</v>
      </c>
    </row>
    <row r="40" spans="1:6" ht="24" customHeight="1">
      <c r="A40" s="72"/>
      <c r="B40" s="74"/>
      <c r="C40" s="45">
        <v>2</v>
      </c>
      <c r="D40" s="59">
        <v>17020206</v>
      </c>
      <c r="E40" s="47">
        <v>71</v>
      </c>
      <c r="F40" s="51">
        <v>71.900000000000006</v>
      </c>
    </row>
    <row r="41" spans="1:6" ht="24" customHeight="1" thickBot="1">
      <c r="A41" s="73"/>
      <c r="B41" s="75"/>
      <c r="C41" s="46">
        <v>3</v>
      </c>
      <c r="D41" s="60">
        <v>17020202</v>
      </c>
      <c r="E41" s="52">
        <v>63</v>
      </c>
      <c r="F41" s="53">
        <v>66.3</v>
      </c>
    </row>
    <row r="42" spans="1:6" ht="24" customHeight="1">
      <c r="A42" s="71" t="s">
        <v>61</v>
      </c>
      <c r="B42" s="84" t="s">
        <v>35</v>
      </c>
      <c r="C42" s="44">
        <v>1</v>
      </c>
      <c r="D42" s="58">
        <v>17021201</v>
      </c>
      <c r="E42" s="49">
        <v>74.8</v>
      </c>
      <c r="F42" s="50">
        <v>76.8</v>
      </c>
    </row>
    <row r="43" spans="1:6" ht="24" customHeight="1">
      <c r="A43" s="72"/>
      <c r="B43" s="74"/>
      <c r="C43" s="45">
        <v>2</v>
      </c>
      <c r="D43" s="59">
        <v>17021238</v>
      </c>
      <c r="E43" s="47">
        <v>74.400000000000006</v>
      </c>
      <c r="F43" s="51">
        <v>76.599999999999994</v>
      </c>
    </row>
    <row r="44" spans="1:6" ht="24" customHeight="1">
      <c r="A44" s="72"/>
      <c r="B44" s="74"/>
      <c r="C44" s="45">
        <v>3</v>
      </c>
      <c r="D44" s="61">
        <v>17021221</v>
      </c>
      <c r="E44" s="47">
        <v>74.600000000000009</v>
      </c>
      <c r="F44" s="51">
        <v>76.5</v>
      </c>
    </row>
    <row r="45" spans="1:6" ht="24" customHeight="1">
      <c r="A45" s="72"/>
      <c r="B45" s="74" t="s">
        <v>36</v>
      </c>
      <c r="C45" s="45">
        <v>1</v>
      </c>
      <c r="D45" s="59">
        <v>17021276</v>
      </c>
      <c r="E45" s="47">
        <v>80.400000000000006</v>
      </c>
      <c r="F45" s="51">
        <v>80.050000000000011</v>
      </c>
    </row>
    <row r="46" spans="1:6" ht="24" customHeight="1">
      <c r="A46" s="72"/>
      <c r="B46" s="74"/>
      <c r="C46" s="45">
        <v>2</v>
      </c>
      <c r="D46" s="59">
        <v>17021260</v>
      </c>
      <c r="E46" s="47">
        <v>75.400000000000006</v>
      </c>
      <c r="F46" s="51">
        <v>77.5</v>
      </c>
    </row>
    <row r="47" spans="1:6" ht="24" customHeight="1">
      <c r="A47" s="72"/>
      <c r="B47" s="74"/>
      <c r="C47" s="45">
        <v>3</v>
      </c>
      <c r="D47" s="59">
        <v>17021263</v>
      </c>
      <c r="E47" s="47">
        <v>74</v>
      </c>
      <c r="F47" s="51">
        <v>76.25</v>
      </c>
    </row>
    <row r="48" spans="1:6" ht="24" customHeight="1">
      <c r="A48" s="72"/>
      <c r="B48" s="74" t="s">
        <v>37</v>
      </c>
      <c r="C48" s="45">
        <v>1</v>
      </c>
      <c r="D48" s="59">
        <v>17021257</v>
      </c>
      <c r="E48" s="47">
        <v>83.600000000000009</v>
      </c>
      <c r="F48" s="51">
        <v>82.050000000000011</v>
      </c>
    </row>
    <row r="49" spans="1:6" ht="24" customHeight="1">
      <c r="A49" s="72"/>
      <c r="B49" s="74"/>
      <c r="C49" s="45">
        <v>2</v>
      </c>
      <c r="D49" s="59">
        <v>17021251</v>
      </c>
      <c r="E49" s="47">
        <v>82.6</v>
      </c>
      <c r="F49" s="51">
        <v>78.349999999999994</v>
      </c>
    </row>
    <row r="50" spans="1:6" ht="24" customHeight="1">
      <c r="A50" s="72"/>
      <c r="B50" s="74"/>
      <c r="C50" s="45">
        <v>3</v>
      </c>
      <c r="D50" s="61">
        <v>17021248</v>
      </c>
      <c r="E50" s="47">
        <v>73.399999999999991</v>
      </c>
      <c r="F50" s="51">
        <v>78.150000000000006</v>
      </c>
    </row>
    <row r="51" spans="1:6" ht="24" customHeight="1">
      <c r="A51" s="72"/>
      <c r="B51" s="74"/>
      <c r="C51" s="45">
        <v>4</v>
      </c>
      <c r="D51" s="59">
        <v>17021256</v>
      </c>
      <c r="E51" s="47">
        <v>73</v>
      </c>
      <c r="F51" s="51">
        <v>75.400000000000006</v>
      </c>
    </row>
    <row r="52" spans="1:6" ht="24" customHeight="1">
      <c r="A52" s="72"/>
      <c r="B52" s="74"/>
      <c r="C52" s="45">
        <v>5</v>
      </c>
      <c r="D52" s="59">
        <v>17021243</v>
      </c>
      <c r="E52" s="47">
        <v>72.400000000000006</v>
      </c>
      <c r="F52" s="51">
        <v>73.2</v>
      </c>
    </row>
    <row r="53" spans="1:6" ht="24" customHeight="1" thickBot="1">
      <c r="A53" s="73"/>
      <c r="B53" s="75"/>
      <c r="C53" s="46">
        <v>6</v>
      </c>
      <c r="D53" s="60">
        <v>17021252</v>
      </c>
      <c r="E53" s="52">
        <v>68.400000000000006</v>
      </c>
      <c r="F53" s="53">
        <v>72.95</v>
      </c>
    </row>
    <row r="54" spans="1:6" ht="24" customHeight="1">
      <c r="A54" s="71" t="s">
        <v>38</v>
      </c>
      <c r="B54" s="84" t="s">
        <v>39</v>
      </c>
      <c r="C54" s="44">
        <v>1</v>
      </c>
      <c r="D54" s="58">
        <v>17021105</v>
      </c>
      <c r="E54" s="49">
        <v>75.2</v>
      </c>
      <c r="F54" s="50">
        <v>76.95</v>
      </c>
    </row>
    <row r="55" spans="1:6" ht="24" customHeight="1">
      <c r="A55" s="72"/>
      <c r="B55" s="74"/>
      <c r="C55" s="45">
        <v>2</v>
      </c>
      <c r="D55" s="59">
        <v>17021132</v>
      </c>
      <c r="E55" s="47">
        <v>74.2</v>
      </c>
      <c r="F55" s="51">
        <v>76.25</v>
      </c>
    </row>
    <row r="56" spans="1:6" ht="24" customHeight="1" thickBot="1">
      <c r="A56" s="73"/>
      <c r="B56" s="75"/>
      <c r="C56" s="46">
        <v>3</v>
      </c>
      <c r="D56" s="60">
        <v>17021106</v>
      </c>
      <c r="E56" s="52">
        <v>70.2</v>
      </c>
      <c r="F56" s="53">
        <v>74.2</v>
      </c>
    </row>
    <row r="57" spans="1:6" ht="24" customHeight="1">
      <c r="A57" s="71" t="s">
        <v>18</v>
      </c>
      <c r="B57" s="44" t="s">
        <v>19</v>
      </c>
      <c r="C57" s="44">
        <v>1</v>
      </c>
      <c r="D57" s="58">
        <v>17020802</v>
      </c>
      <c r="E57" s="49">
        <v>69.2</v>
      </c>
      <c r="F57" s="50">
        <v>71.45</v>
      </c>
    </row>
    <row r="58" spans="1:6" ht="24" customHeight="1">
      <c r="A58" s="72"/>
      <c r="B58" s="74" t="s">
        <v>20</v>
      </c>
      <c r="C58" s="45">
        <v>1</v>
      </c>
      <c r="D58" s="59">
        <v>17020803</v>
      </c>
      <c r="E58" s="47">
        <v>77.2</v>
      </c>
      <c r="F58" s="51">
        <v>75.099999999999994</v>
      </c>
    </row>
    <row r="59" spans="1:6" ht="24" customHeight="1" thickBot="1">
      <c r="A59" s="73"/>
      <c r="B59" s="75"/>
      <c r="C59" s="46">
        <v>2</v>
      </c>
      <c r="D59" s="60">
        <v>17020801</v>
      </c>
      <c r="E59" s="52">
        <v>72.400000000000006</v>
      </c>
      <c r="F59" s="53">
        <v>71.25</v>
      </c>
    </row>
    <row r="60" spans="1:6" ht="23.1" customHeight="1">
      <c r="A60" s="71" t="s">
        <v>62</v>
      </c>
      <c r="B60" s="84" t="s">
        <v>40</v>
      </c>
      <c r="C60" s="44">
        <v>1</v>
      </c>
      <c r="D60" s="58">
        <v>17020501</v>
      </c>
      <c r="E60" s="49">
        <v>72.2</v>
      </c>
      <c r="F60" s="50">
        <v>72.95</v>
      </c>
    </row>
    <row r="61" spans="1:6" ht="23.1" customHeight="1">
      <c r="A61" s="72"/>
      <c r="B61" s="74"/>
      <c r="C61" s="45">
        <v>2</v>
      </c>
      <c r="D61" s="59">
        <v>17020502</v>
      </c>
      <c r="E61" s="47">
        <v>63.800000000000011</v>
      </c>
      <c r="F61" s="51">
        <v>61.95</v>
      </c>
    </row>
    <row r="62" spans="1:6" ht="23.1" customHeight="1">
      <c r="A62" s="72"/>
      <c r="B62" s="74" t="s">
        <v>64</v>
      </c>
      <c r="C62" s="45">
        <v>1</v>
      </c>
      <c r="D62" s="59">
        <v>17020503</v>
      </c>
      <c r="E62" s="47">
        <v>68</v>
      </c>
      <c r="F62" s="51">
        <v>67.900000000000006</v>
      </c>
    </row>
    <row r="63" spans="1:6" ht="23.1" customHeight="1">
      <c r="A63" s="72"/>
      <c r="B63" s="74"/>
      <c r="C63" s="45">
        <v>2</v>
      </c>
      <c r="D63" s="59">
        <v>17020504</v>
      </c>
      <c r="E63" s="47">
        <v>65.599999999999994</v>
      </c>
      <c r="F63" s="51">
        <v>65.900000000000006</v>
      </c>
    </row>
    <row r="64" spans="1:6" ht="23.1" customHeight="1">
      <c r="A64" s="72"/>
      <c r="B64" s="74" t="s">
        <v>41</v>
      </c>
      <c r="C64" s="45">
        <v>1</v>
      </c>
      <c r="D64" s="59">
        <v>17020514</v>
      </c>
      <c r="E64" s="47">
        <v>76.400000000000006</v>
      </c>
      <c r="F64" s="51">
        <v>77.2</v>
      </c>
    </row>
    <row r="65" spans="1:6" ht="23.1" customHeight="1">
      <c r="A65" s="72"/>
      <c r="B65" s="74"/>
      <c r="C65" s="45">
        <v>2</v>
      </c>
      <c r="D65" s="59">
        <v>17020516</v>
      </c>
      <c r="E65" s="47">
        <v>69.400000000000006</v>
      </c>
      <c r="F65" s="51">
        <v>73</v>
      </c>
    </row>
    <row r="66" spans="1:6" ht="23.1" customHeight="1">
      <c r="A66" s="72"/>
      <c r="B66" s="74"/>
      <c r="C66" s="45">
        <v>3</v>
      </c>
      <c r="D66" s="59">
        <v>17020515</v>
      </c>
      <c r="E66" s="47">
        <v>71.2</v>
      </c>
      <c r="F66" s="51">
        <v>72.849999999999994</v>
      </c>
    </row>
    <row r="67" spans="1:6" ht="23.1" customHeight="1">
      <c r="A67" s="72"/>
      <c r="B67" s="74" t="s">
        <v>42</v>
      </c>
      <c r="C67" s="45">
        <v>1</v>
      </c>
      <c r="D67" s="59">
        <v>17020506</v>
      </c>
      <c r="E67" s="47">
        <v>79.599999999999994</v>
      </c>
      <c r="F67" s="51">
        <v>78.900000000000006</v>
      </c>
    </row>
    <row r="68" spans="1:6" ht="23.1" customHeight="1">
      <c r="A68" s="72"/>
      <c r="B68" s="74"/>
      <c r="C68" s="45">
        <v>2</v>
      </c>
      <c r="D68" s="59">
        <v>17020510</v>
      </c>
      <c r="E68" s="47">
        <v>78.2</v>
      </c>
      <c r="F68" s="51">
        <v>77.849999999999994</v>
      </c>
    </row>
    <row r="69" spans="1:6" ht="23.1" customHeight="1">
      <c r="A69" s="72"/>
      <c r="B69" s="74"/>
      <c r="C69" s="45">
        <v>3</v>
      </c>
      <c r="D69" s="59">
        <v>17020509</v>
      </c>
      <c r="E69" s="47">
        <v>77</v>
      </c>
      <c r="F69" s="51">
        <v>74.3</v>
      </c>
    </row>
    <row r="70" spans="1:6" ht="23.1" customHeight="1">
      <c r="A70" s="72"/>
      <c r="B70" s="74"/>
      <c r="C70" s="45">
        <v>4</v>
      </c>
      <c r="D70" s="59">
        <v>17020505</v>
      </c>
      <c r="E70" s="47">
        <v>68</v>
      </c>
      <c r="F70" s="51">
        <v>68.900000000000006</v>
      </c>
    </row>
    <row r="71" spans="1:6" ht="23.1" customHeight="1">
      <c r="A71" s="72"/>
      <c r="B71" s="74"/>
      <c r="C71" s="45">
        <v>5</v>
      </c>
      <c r="D71" s="59">
        <v>17020511</v>
      </c>
      <c r="E71" s="47">
        <v>69</v>
      </c>
      <c r="F71" s="51">
        <v>68.05</v>
      </c>
    </row>
    <row r="72" spans="1:6" ht="23.1" customHeight="1">
      <c r="A72" s="72"/>
      <c r="B72" s="74"/>
      <c r="C72" s="45">
        <v>6</v>
      </c>
      <c r="D72" s="59">
        <v>17020507</v>
      </c>
      <c r="E72" s="47">
        <v>65.8</v>
      </c>
      <c r="F72" s="51">
        <v>66.699999999999989</v>
      </c>
    </row>
    <row r="73" spans="1:6" ht="23.1" customHeight="1">
      <c r="A73" s="72"/>
      <c r="B73" s="74" t="s">
        <v>43</v>
      </c>
      <c r="C73" s="45">
        <v>1</v>
      </c>
      <c r="D73" s="59">
        <v>17020520</v>
      </c>
      <c r="E73" s="47">
        <v>69.8</v>
      </c>
      <c r="F73" s="51">
        <v>74.5</v>
      </c>
    </row>
    <row r="74" spans="1:6" ht="23.1" customHeight="1">
      <c r="A74" s="72"/>
      <c r="B74" s="74"/>
      <c r="C74" s="45">
        <v>2</v>
      </c>
      <c r="D74" s="59">
        <v>17020529</v>
      </c>
      <c r="E74" s="47">
        <v>73</v>
      </c>
      <c r="F74" s="51">
        <v>71.45</v>
      </c>
    </row>
    <row r="75" spans="1:6" ht="23.1" customHeight="1">
      <c r="A75" s="72"/>
      <c r="B75" s="74"/>
      <c r="C75" s="45">
        <v>3</v>
      </c>
      <c r="D75" s="59">
        <v>17020521</v>
      </c>
      <c r="E75" s="47">
        <v>69.2</v>
      </c>
      <c r="F75" s="51">
        <v>70.849999999999994</v>
      </c>
    </row>
    <row r="76" spans="1:6" ht="23.1" customHeight="1">
      <c r="A76" s="72"/>
      <c r="B76" s="74" t="s">
        <v>44</v>
      </c>
      <c r="C76" s="45">
        <v>1</v>
      </c>
      <c r="D76" s="59">
        <v>17020525</v>
      </c>
      <c r="E76" s="47">
        <v>72.2</v>
      </c>
      <c r="F76" s="51">
        <v>74.050000000000011</v>
      </c>
    </row>
    <row r="77" spans="1:6" ht="23.1" customHeight="1">
      <c r="A77" s="72"/>
      <c r="B77" s="74"/>
      <c r="C77" s="45">
        <v>2</v>
      </c>
      <c r="D77" s="59">
        <v>17020526</v>
      </c>
      <c r="E77" s="47">
        <v>73.2</v>
      </c>
      <c r="F77" s="51">
        <v>70.900000000000006</v>
      </c>
    </row>
    <row r="78" spans="1:6" ht="23.1" customHeight="1">
      <c r="A78" s="72"/>
      <c r="B78" s="74"/>
      <c r="C78" s="45">
        <v>3</v>
      </c>
      <c r="D78" s="59">
        <v>17020527</v>
      </c>
      <c r="E78" s="47">
        <v>69.8</v>
      </c>
      <c r="F78" s="51">
        <v>70.199999999999989</v>
      </c>
    </row>
    <row r="79" spans="1:6" ht="31.5" customHeight="1" thickBot="1">
      <c r="A79" s="73"/>
      <c r="B79" s="46" t="s">
        <v>45</v>
      </c>
      <c r="C79" s="46">
        <v>1</v>
      </c>
      <c r="D79" s="60">
        <v>17020528</v>
      </c>
      <c r="E79" s="52">
        <v>69.8</v>
      </c>
      <c r="F79" s="53">
        <v>73.699999999999989</v>
      </c>
    </row>
    <row r="80" spans="1:6" ht="23.1" customHeight="1">
      <c r="A80" s="71" t="s">
        <v>52</v>
      </c>
      <c r="B80" s="84" t="s">
        <v>46</v>
      </c>
      <c r="C80" s="44">
        <v>1</v>
      </c>
      <c r="D80" s="58">
        <v>17020609</v>
      </c>
      <c r="E80" s="49">
        <v>79</v>
      </c>
      <c r="F80" s="50">
        <v>79.5</v>
      </c>
    </row>
    <row r="81" spans="1:6" ht="23.1" customHeight="1">
      <c r="A81" s="72"/>
      <c r="B81" s="74"/>
      <c r="C81" s="45">
        <v>2</v>
      </c>
      <c r="D81" s="59">
        <v>17020603</v>
      </c>
      <c r="E81" s="47">
        <v>78.000000000000014</v>
      </c>
      <c r="F81" s="51">
        <v>79.350000000000009</v>
      </c>
    </row>
    <row r="82" spans="1:6" ht="23.1" customHeight="1">
      <c r="A82" s="72"/>
      <c r="B82" s="74"/>
      <c r="C82" s="45">
        <v>3</v>
      </c>
      <c r="D82" s="59">
        <v>17020625</v>
      </c>
      <c r="E82" s="47">
        <v>78.8</v>
      </c>
      <c r="F82" s="51">
        <v>79.25</v>
      </c>
    </row>
    <row r="83" spans="1:6" ht="23.1" customHeight="1">
      <c r="A83" s="72"/>
      <c r="B83" s="74"/>
      <c r="C83" s="45">
        <v>4</v>
      </c>
      <c r="D83" s="59">
        <v>17020650</v>
      </c>
      <c r="E83" s="47">
        <v>75.8</v>
      </c>
      <c r="F83" s="51">
        <v>78.75</v>
      </c>
    </row>
    <row r="84" spans="1:6" ht="23.1" customHeight="1">
      <c r="A84" s="72"/>
      <c r="B84" s="74"/>
      <c r="C84" s="45">
        <v>5</v>
      </c>
      <c r="D84" s="59">
        <v>17020621</v>
      </c>
      <c r="E84" s="47">
        <v>70.8</v>
      </c>
      <c r="F84" s="51">
        <v>75.900000000000006</v>
      </c>
    </row>
    <row r="85" spans="1:6" ht="23.1" customHeight="1">
      <c r="A85" s="72"/>
      <c r="B85" s="74"/>
      <c r="C85" s="45">
        <v>6</v>
      </c>
      <c r="D85" s="59">
        <v>17020630</v>
      </c>
      <c r="E85" s="47">
        <v>69.400000000000006</v>
      </c>
      <c r="F85" s="51">
        <v>74.550000000000011</v>
      </c>
    </row>
    <row r="86" spans="1:6" ht="23.1" customHeight="1" thickBot="1">
      <c r="A86" s="73"/>
      <c r="B86" s="75"/>
      <c r="C86" s="46">
        <v>7</v>
      </c>
      <c r="D86" s="64">
        <v>17020643</v>
      </c>
      <c r="E86" s="52">
        <v>65.2</v>
      </c>
      <c r="F86" s="53">
        <v>74.150000000000006</v>
      </c>
    </row>
    <row r="87" spans="1:6" ht="24" customHeight="1">
      <c r="A87" s="85" t="s">
        <v>47</v>
      </c>
      <c r="B87" s="81" t="s">
        <v>63</v>
      </c>
      <c r="C87" s="68">
        <v>1</v>
      </c>
      <c r="D87" s="61">
        <v>17020703</v>
      </c>
      <c r="E87" s="48">
        <v>81.2</v>
      </c>
      <c r="F87" s="63">
        <v>73.95</v>
      </c>
    </row>
    <row r="88" spans="1:6" ht="24" customHeight="1">
      <c r="A88" s="72"/>
      <c r="B88" s="74"/>
      <c r="C88" s="66">
        <v>2</v>
      </c>
      <c r="D88" s="59">
        <v>17020701</v>
      </c>
      <c r="E88" s="47">
        <v>70.8</v>
      </c>
      <c r="F88" s="51">
        <v>73.25</v>
      </c>
    </row>
    <row r="89" spans="1:6" ht="24" customHeight="1" thickBot="1">
      <c r="A89" s="73"/>
      <c r="B89" s="75"/>
      <c r="C89" s="67">
        <v>3</v>
      </c>
      <c r="D89" s="60">
        <v>17020702</v>
      </c>
      <c r="E89" s="52">
        <v>69.2</v>
      </c>
      <c r="F89" s="53">
        <v>72</v>
      </c>
    </row>
    <row r="90" spans="1:6" ht="24" customHeight="1">
      <c r="A90" s="71" t="s">
        <v>48</v>
      </c>
      <c r="B90" s="84" t="s">
        <v>49</v>
      </c>
      <c r="C90" s="44">
        <v>1</v>
      </c>
      <c r="D90" s="58">
        <v>17020402</v>
      </c>
      <c r="E90" s="49">
        <v>74.599999999999994</v>
      </c>
      <c r="F90" s="50">
        <v>75.400000000000006</v>
      </c>
    </row>
    <row r="91" spans="1:6" ht="24" customHeight="1">
      <c r="A91" s="72"/>
      <c r="B91" s="74"/>
      <c r="C91" s="45">
        <v>2</v>
      </c>
      <c r="D91" s="59">
        <v>17020401</v>
      </c>
      <c r="E91" s="47">
        <v>67.2</v>
      </c>
      <c r="F91" s="51">
        <v>66.150000000000006</v>
      </c>
    </row>
    <row r="92" spans="1:6" ht="24" customHeight="1" thickBot="1">
      <c r="A92" s="73"/>
      <c r="B92" s="75"/>
      <c r="C92" s="46">
        <v>3</v>
      </c>
      <c r="D92" s="64">
        <v>17020403</v>
      </c>
      <c r="E92" s="52">
        <v>60.999999999999993</v>
      </c>
      <c r="F92" s="53">
        <v>64</v>
      </c>
    </row>
    <row r="93" spans="1:6" ht="24" customHeight="1">
      <c r="A93" s="71" t="s">
        <v>53</v>
      </c>
      <c r="B93" s="84" t="s">
        <v>49</v>
      </c>
      <c r="C93" s="44">
        <v>1</v>
      </c>
      <c r="D93" s="62">
        <v>17021005</v>
      </c>
      <c r="E93" s="49">
        <v>75.400000000000006</v>
      </c>
      <c r="F93" s="50">
        <v>75.7</v>
      </c>
    </row>
    <row r="94" spans="1:6" ht="24" customHeight="1">
      <c r="A94" s="72"/>
      <c r="B94" s="74"/>
      <c r="C94" s="45">
        <v>2</v>
      </c>
      <c r="D94" s="59">
        <v>17021012</v>
      </c>
      <c r="E94" s="47">
        <v>67</v>
      </c>
      <c r="F94" s="51">
        <v>74.099999999999994</v>
      </c>
    </row>
    <row r="95" spans="1:6" ht="24" customHeight="1">
      <c r="A95" s="72"/>
      <c r="B95" s="74"/>
      <c r="C95" s="45">
        <v>3</v>
      </c>
      <c r="D95" s="59">
        <v>17021016</v>
      </c>
      <c r="E95" s="47">
        <v>71</v>
      </c>
      <c r="F95" s="51">
        <v>73.5</v>
      </c>
    </row>
    <row r="96" spans="1:6" ht="24" customHeight="1">
      <c r="A96" s="72"/>
      <c r="B96" s="74"/>
      <c r="C96" s="45">
        <v>4</v>
      </c>
      <c r="D96" s="59">
        <v>17021007</v>
      </c>
      <c r="E96" s="47">
        <v>67.599999999999994</v>
      </c>
      <c r="F96" s="51">
        <v>71.8</v>
      </c>
    </row>
    <row r="97" spans="1:6" ht="24" customHeight="1">
      <c r="A97" s="72"/>
      <c r="B97" s="74" t="s">
        <v>50</v>
      </c>
      <c r="C97" s="45">
        <v>1</v>
      </c>
      <c r="D97" s="59">
        <v>17021025</v>
      </c>
      <c r="E97" s="47">
        <v>72</v>
      </c>
      <c r="F97" s="51">
        <v>76.25</v>
      </c>
    </row>
    <row r="98" spans="1:6" ht="24" customHeight="1">
      <c r="A98" s="72"/>
      <c r="B98" s="74"/>
      <c r="C98" s="45">
        <v>2</v>
      </c>
      <c r="D98" s="59">
        <v>17021006</v>
      </c>
      <c r="E98" s="47">
        <v>75.599999999999994</v>
      </c>
      <c r="F98" s="51">
        <v>73.5</v>
      </c>
    </row>
    <row r="99" spans="1:6" ht="24" customHeight="1" thickBot="1">
      <c r="A99" s="73"/>
      <c r="B99" s="75"/>
      <c r="C99" s="46">
        <v>3</v>
      </c>
      <c r="D99" s="60">
        <v>17021011</v>
      </c>
      <c r="E99" s="52">
        <v>66.399999999999991</v>
      </c>
      <c r="F99" s="53">
        <v>68.900000000000006</v>
      </c>
    </row>
    <row r="100" spans="1:6" ht="24" customHeight="1">
      <c r="A100" s="71" t="s">
        <v>54</v>
      </c>
      <c r="B100" s="84" t="s">
        <v>51</v>
      </c>
      <c r="C100" s="44">
        <v>1</v>
      </c>
      <c r="D100" s="62">
        <v>17020101</v>
      </c>
      <c r="E100" s="49">
        <v>83</v>
      </c>
      <c r="F100" s="50">
        <v>79.150000000000006</v>
      </c>
    </row>
    <row r="101" spans="1:6" ht="24" customHeight="1">
      <c r="A101" s="72"/>
      <c r="B101" s="74"/>
      <c r="C101" s="45">
        <v>2</v>
      </c>
      <c r="D101" s="59">
        <v>17020102</v>
      </c>
      <c r="E101" s="47">
        <v>73.399999999999991</v>
      </c>
      <c r="F101" s="51">
        <v>75.349999999999994</v>
      </c>
    </row>
    <row r="102" spans="1:6" ht="24" customHeight="1" thickBot="1">
      <c r="A102" s="73"/>
      <c r="B102" s="75"/>
      <c r="C102" s="46">
        <v>3</v>
      </c>
      <c r="D102" s="60">
        <v>17020106</v>
      </c>
      <c r="E102" s="52">
        <v>68.8</v>
      </c>
      <c r="F102" s="53">
        <v>72.900000000000006</v>
      </c>
    </row>
    <row r="103" spans="1:6">
      <c r="E103" s="69"/>
    </row>
    <row r="104" spans="1:6">
      <c r="E104" s="54"/>
    </row>
    <row r="106" spans="1:6">
      <c r="E106" s="76"/>
      <c r="F106" s="76"/>
    </row>
    <row r="107" spans="1:6">
      <c r="E107" s="76"/>
      <c r="F107" s="76"/>
    </row>
  </sheetData>
  <sortState ref="D42:H44">
    <sortCondition descending="1" ref="F42:F44"/>
  </sortState>
  <mergeCells count="54">
    <mergeCell ref="A1:F1"/>
    <mergeCell ref="A2:A3"/>
    <mergeCell ref="B2:B3"/>
    <mergeCell ref="E2:E3"/>
    <mergeCell ref="F2:F3"/>
    <mergeCell ref="A4:A7"/>
    <mergeCell ref="B4:B7"/>
    <mergeCell ref="A8:A10"/>
    <mergeCell ref="B8:B10"/>
    <mergeCell ref="A11:A13"/>
    <mergeCell ref="B11:B13"/>
    <mergeCell ref="A57:A59"/>
    <mergeCell ref="B58:B59"/>
    <mergeCell ref="A14:A16"/>
    <mergeCell ref="B14:B16"/>
    <mergeCell ref="A17:A19"/>
    <mergeCell ref="B17:B19"/>
    <mergeCell ref="A42:A53"/>
    <mergeCell ref="B42:B44"/>
    <mergeCell ref="B45:B47"/>
    <mergeCell ref="B48:B53"/>
    <mergeCell ref="A20:A22"/>
    <mergeCell ref="B20:B22"/>
    <mergeCell ref="A23:A33"/>
    <mergeCell ref="A34:A37"/>
    <mergeCell ref="B34:B37"/>
    <mergeCell ref="A54:A56"/>
    <mergeCell ref="B100:B102"/>
    <mergeCell ref="E106:F106"/>
    <mergeCell ref="A80:A86"/>
    <mergeCell ref="B80:B86"/>
    <mergeCell ref="A87:A89"/>
    <mergeCell ref="B87:B89"/>
    <mergeCell ref="A90:A92"/>
    <mergeCell ref="B90:B92"/>
    <mergeCell ref="A93:A99"/>
    <mergeCell ref="B93:B96"/>
    <mergeCell ref="B97:B99"/>
    <mergeCell ref="A38:A41"/>
    <mergeCell ref="B39:B41"/>
    <mergeCell ref="E107:F107"/>
    <mergeCell ref="C2:C3"/>
    <mergeCell ref="D2:D3"/>
    <mergeCell ref="B23:B29"/>
    <mergeCell ref="B31:B33"/>
    <mergeCell ref="B54:B56"/>
    <mergeCell ref="A60:A79"/>
    <mergeCell ref="B60:B61"/>
    <mergeCell ref="B62:B63"/>
    <mergeCell ref="B64:B66"/>
    <mergeCell ref="B67:B72"/>
    <mergeCell ref="B73:B75"/>
    <mergeCell ref="B76:B78"/>
    <mergeCell ref="A100:A102"/>
  </mergeCells>
  <phoneticPr fontId="2" type="noConversion"/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总成绩</vt:lpstr>
      <vt:lpstr>成绩</vt:lpstr>
      <vt:lpstr>成绩!Print_Titles</vt:lpstr>
    </vt:vector>
  </TitlesOfParts>
  <Company>Lenovo (Beijing)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yuanxiaolong1</cp:lastModifiedBy>
  <cp:lastPrinted>2017-11-03T02:51:16Z</cp:lastPrinted>
  <dcterms:created xsi:type="dcterms:W3CDTF">2010-05-28T03:08:30Z</dcterms:created>
  <dcterms:modified xsi:type="dcterms:W3CDTF">2017-11-03T03:07:27Z</dcterms:modified>
</cp:coreProperties>
</file>