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525" windowWidth="24240" windowHeight="13425"/>
  </bookViews>
  <sheets>
    <sheet name="Sheet1" sheetId="1" r:id="rId1"/>
    <sheet name="Sheet2" sheetId="2" r:id="rId2"/>
    <sheet name="Sheet3" sheetId="3" r:id="rId3"/>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8" i="1" l="1"/>
  <c r="K8" i="1" s="1"/>
</calcChain>
</file>

<file path=xl/sharedStrings.xml><?xml version="1.0" encoding="utf-8"?>
<sst xmlns="http://schemas.openxmlformats.org/spreadsheetml/2006/main" count="100" uniqueCount="94">
  <si>
    <r>
      <rPr>
        <b/>
        <sz val="16"/>
        <color indexed="8"/>
        <rFont val="宋体"/>
        <family val="3"/>
        <charset val="134"/>
      </rPr>
      <t>项目支出绩效自评表</t>
    </r>
    <r>
      <rPr>
        <sz val="16"/>
        <color indexed="8"/>
        <rFont val="宋体"/>
        <family val="3"/>
        <charset val="134"/>
      </rPr>
      <t xml:space="preserve"> </t>
    </r>
  </si>
  <si>
    <t>项目名称</t>
  </si>
  <si>
    <t>主管部门</t>
  </si>
  <si>
    <t>实施单位</t>
  </si>
  <si>
    <t>项目负责人</t>
  </si>
  <si>
    <t>联系电话</t>
  </si>
  <si>
    <t>年初预算数</t>
  </si>
  <si>
    <t>全年预算数</t>
  </si>
  <si>
    <t>全年执行数</t>
  </si>
  <si>
    <t xml:space="preserve">分值
</t>
  </si>
  <si>
    <t>执行率</t>
  </si>
  <si>
    <t>得分</t>
  </si>
  <si>
    <t>年度资金总额：</t>
  </si>
  <si>
    <t>其中：当年财政拨款</t>
  </si>
  <si>
    <t>—</t>
  </si>
  <si>
    <t xml:space="preserve">     上年结转资金</t>
  </si>
  <si>
    <t xml:space="preserve">          其他资金</t>
  </si>
  <si>
    <t>年度总体目标</t>
  </si>
  <si>
    <t>预期目标</t>
  </si>
  <si>
    <t>实际完成情况</t>
  </si>
  <si>
    <t>绩效指标</t>
  </si>
  <si>
    <t>一级指标</t>
  </si>
  <si>
    <t>二级指标</t>
  </si>
  <si>
    <t>三级指标</t>
  </si>
  <si>
    <t>年度指标值</t>
  </si>
  <si>
    <t>偏差原因分析及改进措施</t>
  </si>
  <si>
    <t>数量指标</t>
  </si>
  <si>
    <t>质量指标</t>
  </si>
  <si>
    <t>时效指标</t>
  </si>
  <si>
    <t>社会效益指标</t>
  </si>
  <si>
    <t>总分</t>
  </si>
  <si>
    <t>分值</t>
    <phoneticPr fontId="10" type="noConversion"/>
  </si>
  <si>
    <t>得分</t>
    <phoneticPr fontId="10" type="noConversion"/>
  </si>
  <si>
    <t>北京市药品监督管理局066</t>
    <phoneticPr fontId="10" type="noConversion"/>
  </si>
  <si>
    <t>实际完成值</t>
    <phoneticPr fontId="10" type="noConversion"/>
  </si>
  <si>
    <t>满意度指标（10分）</t>
    <phoneticPr fontId="10" type="noConversion"/>
  </si>
  <si>
    <t>服务对象满意度指标</t>
    <phoneticPr fontId="10" type="noConversion"/>
  </si>
  <si>
    <t>效益指标（30分）</t>
    <phoneticPr fontId="10" type="noConversion"/>
  </si>
  <si>
    <t>北京市药品监督管理局本级066001</t>
    <phoneticPr fontId="10" type="noConversion"/>
  </si>
  <si>
    <t>项目资金（万元）</t>
    <phoneticPr fontId="10" type="noConversion"/>
  </si>
  <si>
    <t>成本指标（10分）</t>
    <phoneticPr fontId="10" type="noConversion"/>
  </si>
  <si>
    <t>经济成本指标</t>
    <phoneticPr fontId="10" type="noConversion"/>
  </si>
  <si>
    <t>（2023年度）</t>
    <phoneticPr fontId="10" type="noConversion"/>
  </si>
  <si>
    <t>产出指标
（40分）</t>
    <phoneticPr fontId="10" type="noConversion"/>
  </si>
  <si>
    <t>药品监管补助资金（中央）</t>
    <phoneticPr fontId="10" type="noConversion"/>
  </si>
  <si>
    <t xml:space="preserve">不断完善和加强药品检验、生物制品批签发及疫苗检验、医疗器械抽样检验工作，发现品种风险，提升药品、生物制品及疫苗、医疗器械质量标准，保障人民群众用药用械安全。 </t>
    <phoneticPr fontId="10" type="noConversion"/>
  </si>
  <si>
    <t>医疗器械质量分析材料牵头撰写份数</t>
    <phoneticPr fontId="10" type="noConversion"/>
  </si>
  <si>
    <t>≥8份</t>
    <phoneticPr fontId="10" type="noConversion"/>
  </si>
  <si>
    <t>医疗器械承检品种</t>
    <phoneticPr fontId="10" type="noConversion"/>
  </si>
  <si>
    <t>完成生物制品批签发检验及疫苗批签发安全性检验工作辖区数量</t>
    <phoneticPr fontId="10" type="noConversion"/>
  </si>
  <si>
    <t>≥19个</t>
    <phoneticPr fontId="10" type="noConversion"/>
  </si>
  <si>
    <t>≥1个</t>
    <phoneticPr fontId="10" type="noConversion"/>
  </si>
  <si>
    <t>按时完成标准检验、探索性研究、数据报送及评价性总结报告数</t>
    <phoneticPr fontId="10" type="noConversion"/>
  </si>
  <si>
    <t>≥2份</t>
    <phoneticPr fontId="10" type="noConversion"/>
  </si>
  <si>
    <t>完成药品品种的标准制修订、方法研究数量</t>
    <phoneticPr fontId="10" type="noConversion"/>
  </si>
  <si>
    <t>≥2个</t>
    <phoneticPr fontId="10" type="noConversion"/>
  </si>
  <si>
    <t>牵头医疗器械承检品种检验方案撰写数量</t>
    <phoneticPr fontId="10" type="noConversion"/>
  </si>
  <si>
    <t>样品确认率</t>
    <phoneticPr fontId="10" type="noConversion"/>
  </si>
  <si>
    <t>标准检验、探索性研究任务完成率</t>
    <phoneticPr fontId="10" type="noConversion"/>
  </si>
  <si>
    <t>对不合格产品的不合格原因进行初步分析率</t>
    <phoneticPr fontId="10" type="noConversion"/>
  </si>
  <si>
    <t>疫苗批签发检验及疫苗无菌等安全性检验任务完成率</t>
    <phoneticPr fontId="10" type="noConversion"/>
  </si>
  <si>
    <t>数据核实上报完成率</t>
    <phoneticPr fontId="10" type="noConversion"/>
  </si>
  <si>
    <t>任务完成时间</t>
    <phoneticPr fontId="10" type="noConversion"/>
  </si>
  <si>
    <t>1年</t>
    <phoneticPr fontId="10" type="noConversion"/>
  </si>
  <si>
    <t>医疗器械质量和安全监管水平</t>
    <phoneticPr fontId="10" type="noConversion"/>
  </si>
  <si>
    <t>逐步提高</t>
    <phoneticPr fontId="10" type="noConversion"/>
  </si>
  <si>
    <t>医疗器械生产、经营企业医疗器械质量隐患</t>
    <phoneticPr fontId="10" type="noConversion"/>
  </si>
  <si>
    <t>基本可控</t>
    <phoneticPr fontId="10" type="noConversion"/>
  </si>
  <si>
    <t>通过发现的风险点，将风险点与产品质量相结合，提升药品质量</t>
    <phoneticPr fontId="10" type="noConversion"/>
  </si>
  <si>
    <t>达到预期</t>
    <phoneticPr fontId="10" type="noConversion"/>
  </si>
  <si>
    <t>为首都生物制品及疫苗安全提供运行保障</t>
    <phoneticPr fontId="10" type="noConversion"/>
  </si>
  <si>
    <t>生物制品批签发和疫苗检验任务给予方满意度</t>
    <phoneticPr fontId="10" type="noConversion"/>
  </si>
  <si>
    <t>≥95%</t>
    <phoneticPr fontId="10" type="noConversion"/>
  </si>
  <si>
    <t>负责组织实施国家医疗器械监督抽验工作的单位对医疗器械抽验工作的满意度</t>
    <phoneticPr fontId="10" type="noConversion"/>
  </si>
  <si>
    <t>≥90%</t>
    <phoneticPr fontId="10" type="noConversion"/>
  </si>
  <si>
    <t>药品抽验任务给予方满意度</t>
    <phoneticPr fontId="10" type="noConversion"/>
  </si>
  <si>
    <t>≥95%</t>
    <phoneticPr fontId="10" type="noConversion"/>
  </si>
  <si>
    <t>4个</t>
    <phoneticPr fontId="10" type="noConversion"/>
  </si>
  <si>
    <t>2份</t>
    <phoneticPr fontId="10" type="noConversion"/>
  </si>
  <si>
    <t>2个</t>
    <phoneticPr fontId="10" type="noConversion"/>
  </si>
  <si>
    <r>
      <rPr>
        <sz val="10"/>
        <rFont val="宋体"/>
        <family val="3"/>
        <charset val="134"/>
      </rPr>
      <t>1.得分一档最高不能超过该指标分值上限。</t>
    </r>
    <r>
      <rPr>
        <sz val="10"/>
        <color indexed="8"/>
        <rFont val="宋体"/>
        <family val="3"/>
        <charset val="134"/>
      </rPr>
      <t xml:space="preserve">
2.定量指标若为正向指标，则得分计算方法应用全年实际值（B）/年度指标值（A）*该指标分值；若定量指标为反向指标，则得分计算方法应用年度指标值（A）/全年实际值（B）*该指标分值。
3.请在“偏差原因分析及改进措施”中说明偏离目标、不能完成目标的原因及拟采取的措施。                                                                                                               4.90（含）-100分为优、80（含）-90分为良、60（含）-80分为中、60分以下为差。
</t>
    </r>
    <r>
      <rPr>
        <sz val="10"/>
        <rFont val="宋体"/>
        <family val="3"/>
        <charset val="134"/>
      </rPr>
      <t>5.为确保各单位科学评价绩效目标设置的合理性，对指标值设定偏低的，应在《项目支出绩效自评表》予以扣分，</t>
    </r>
    <r>
      <rPr>
        <sz val="10"/>
        <color indexed="8"/>
        <rFont val="宋体"/>
        <family val="3"/>
        <charset val="134"/>
      </rPr>
      <t>具体规则：（全年实际值-年度指标值）/年度指标值的结果超5倍（含），按照30%扣减该指标分值；超3倍（含）低于5倍的，则按20%扣减；超2倍（含）低于3倍的，按10%扣减，并说明目标偏离或不能完成的原因及拟采取的措施。</t>
    </r>
    <phoneticPr fontId="10" type="noConversion"/>
  </si>
  <si>
    <t>胡琴、吴科春</t>
    <phoneticPr fontId="10" type="noConversion"/>
  </si>
  <si>
    <t>52779687、57901328</t>
    <phoneticPr fontId="10" type="noConversion"/>
  </si>
  <si>
    <t xml:space="preserve">通过完成药品国家评价性抽检的盐酸莫西沙星氯化钠注射液、七叶神安片2个品种的国抽药品检验，完成Sabin株脊髓灰质炎灭活疫苗（Vero细胞）、甲型肝炎灭活疫苗（人二倍体细胞）两个品种的疫苗批签发检验工作，并撰写质量分析报告上报国家局，提高了药品、生物制品及疫苗质量标准，保障人民群众用药用械安全。 不断完善和加强医疗器械安全抽样检验工作。发现品种风险，提升医疗器械质量标准，保障人民群众用械安全。 </t>
    <phoneticPr fontId="10" type="noConversion"/>
  </si>
  <si>
    <t>样品实际送检数量少于预期，检验支出减少。下一步将结合近年实际送检数量综合测算，科学合理设定年初指标值。</t>
    <phoneticPr fontId="10" type="noConversion"/>
  </si>
  <si>
    <t>8份</t>
    <phoneticPr fontId="10" type="noConversion"/>
  </si>
  <si>
    <t>19个</t>
    <phoneticPr fontId="10" type="noConversion"/>
  </si>
  <si>
    <t>8份</t>
    <phoneticPr fontId="10" type="noConversion"/>
  </si>
  <si>
    <t>逐步提高</t>
  </si>
  <si>
    <t>基本可控</t>
  </si>
  <si>
    <t>1年</t>
    <phoneticPr fontId="10" type="noConversion"/>
  </si>
  <si>
    <t>项目预算控制数</t>
    <phoneticPr fontId="10" type="noConversion"/>
  </si>
  <si>
    <t>950万元</t>
    <phoneticPr fontId="10" type="noConversion"/>
  </si>
  <si>
    <t>67.1万元</t>
    <phoneticPr fontId="10"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</si>
</sst>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00_);\(0.00\)"/>
    <numFmt numFmtId="177" formatCode="0.000000_);[Red]\(0.000000\)"/>
  </numFmts>
  <fonts count="12" x14ac:knownFonts="1">
    <font>
      <sz val="11"/>
      <color theme="1"/>
      <name val="宋体"/>
      <charset val="134"/>
      <scheme val="minor"/>
    </font>
    <font>
      <sz val="10"/>
      <color theme="1"/>
      <name val="宋体"/>
      <family val="3"/>
      <charset val="134"/>
      <scheme val="minor"/>
    </font>
    <font>
      <sz val="10"/>
      <color indexed="8"/>
      <name val="宋体"/>
      <family val="3"/>
      <charset val="134"/>
    </font>
    <font>
      <b/>
      <sz val="16"/>
      <color indexed="8"/>
      <name val="宋体"/>
      <family val="3"/>
      <charset val="134"/>
    </font>
    <font>
      <sz val="11"/>
      <color indexed="8"/>
      <name val="宋体"/>
      <family val="3"/>
      <charset val="134"/>
    </font>
    <font>
      <sz val="10"/>
      <name val="宋体"/>
      <family val="3"/>
      <charset val="134"/>
    </font>
    <font>
      <sz val="10"/>
      <color rgb="FF000000"/>
      <name val="宋体"/>
      <family val="3"/>
      <charset val="134"/>
    </font>
    <font>
      <sz val="10"/>
      <color rgb="FF000000"/>
      <name val="宋体"/>
      <family val="3"/>
      <charset val="134"/>
      <scheme val="minor"/>
    </font>
    <font>
      <b/>
      <sz val="10"/>
      <color indexed="8"/>
      <name val="宋体"/>
      <family val="3"/>
      <charset val="134"/>
    </font>
    <font>
      <sz val="16"/>
      <color indexed="8"/>
      <name val="宋体"/>
      <family val="3"/>
      <charset val="134"/>
    </font>
    <font>
      <sz val="9"/>
      <name val="宋体"/>
      <family val="3"/>
      <charset val="134"/>
      <scheme val="minor"/>
    </font>
    <font>
      <sz val="10"/>
      <color rgb="FF000000"/>
      <name val="宋体"/>
      <charset val="13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s>
  <cellStyleXfs count="1">
    <xf numFmtId="0" fontId="0" fillId="0" borderId="0">
      <alignment vertical="center"/>
    </xf>
  </cellStyleXfs>
  <cellXfs count="54">
    <xf numFmtId="0" fontId="0" fillId="0" borderId="0" xfId="0">
      <alignment vertical="center"/>
    </xf>
    <xf numFmtId="0" fontId="1" fillId="0" borderId="0" xfId="0" applyFont="1" applyAlignment="1">
      <alignment horizontal="center" vertical="center" wrapText="1"/>
    </xf>
    <xf numFmtId="0" fontId="0" fillId="0" borderId="0" xfId="0" applyAlignment="1">
      <alignment horizontal="center" vertical="center" wrapText="1"/>
    </xf>
    <xf numFmtId="0" fontId="4" fillId="0" borderId="0" xfId="0" applyFont="1" applyAlignment="1">
      <alignment horizontal="center" vertical="center" wrapText="1"/>
    </xf>
    <xf numFmtId="176" fontId="2" fillId="2" borderId="1" xfId="0" applyNumberFormat="1" applyFont="1" applyFill="1" applyBorder="1" applyAlignment="1">
      <alignment horizontal="center" vertical="center" wrapText="1"/>
    </xf>
    <xf numFmtId="10" fontId="2" fillId="2" borderId="1" xfId="0" applyNumberFormat="1" applyFont="1" applyFill="1" applyBorder="1" applyAlignment="1">
      <alignment horizontal="center" vertical="center" wrapText="1"/>
    </xf>
    <xf numFmtId="10" fontId="2" fillId="0" borderId="1" xfId="0" applyNumberFormat="1" applyFont="1" applyBorder="1" applyAlignment="1">
      <alignment horizontal="center" vertical="center" wrapText="1"/>
    </xf>
    <xf numFmtId="176" fontId="8" fillId="0" borderId="1" xfId="0" applyNumberFormat="1" applyFont="1" applyBorder="1" applyAlignment="1">
      <alignment vertical="center" wrapText="1"/>
    </xf>
    <xf numFmtId="0" fontId="8" fillId="0" borderId="1" xfId="0" applyFont="1" applyBorder="1" applyAlignment="1">
      <alignment vertical="center" wrapText="1"/>
    </xf>
    <xf numFmtId="176" fontId="1" fillId="0" borderId="0" xfId="0" applyNumberFormat="1" applyFont="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5" xfId="0" applyFont="1" applyFill="1" applyBorder="1" applyAlignment="1">
      <alignment horizontal="center" vertical="center" wrapText="1"/>
    </xf>
    <xf numFmtId="177" fontId="2" fillId="0" borderId="1" xfId="0" applyNumberFormat="1" applyFont="1" applyFill="1" applyBorder="1" applyAlignment="1">
      <alignment horizontal="center" vertical="center" wrapText="1"/>
    </xf>
    <xf numFmtId="176" fontId="2" fillId="0" borderId="1" xfId="0" applyNumberFormat="1" applyFont="1" applyFill="1" applyBorder="1" applyAlignment="1">
      <alignment horizontal="center" vertical="center" wrapText="1"/>
    </xf>
    <xf numFmtId="0" fontId="2" fillId="0"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7" fillId="0" borderId="1" xfId="0" applyFont="1" applyFill="1" applyBorder="1" applyAlignment="1">
      <alignment vertical="center" wrapText="1"/>
    </xf>
    <xf numFmtId="0" fontId="5" fillId="0" borderId="1" xfId="0" applyFont="1" applyFill="1" applyBorder="1" applyAlignment="1">
      <alignment vertical="center" wrapText="1"/>
    </xf>
    <xf numFmtId="9" fontId="7" fillId="0" borderId="6" xfId="0" applyNumberFormat="1" applyFont="1" applyFill="1" applyBorder="1" applyAlignment="1">
      <alignment horizontal="center" vertical="center" wrapText="1"/>
    </xf>
    <xf numFmtId="0" fontId="7" fillId="0" borderId="6" xfId="0" applyFont="1" applyFill="1" applyBorder="1" applyAlignment="1">
      <alignment vertical="center" wrapText="1"/>
    </xf>
    <xf numFmtId="0" fontId="11" fillId="0" borderId="1" xfId="0" applyFont="1" applyFill="1" applyBorder="1" applyAlignment="1">
      <alignment horizontal="center" vertical="center" wrapText="1"/>
    </xf>
    <xf numFmtId="9" fontId="11" fillId="0" borderId="1" xfId="0" applyNumberFormat="1" applyFont="1" applyFill="1" applyBorder="1" applyAlignment="1">
      <alignment horizontal="center" vertical="center" wrapText="1"/>
    </xf>
    <xf numFmtId="9" fontId="11" fillId="0" borderId="6" xfId="0" applyNumberFormat="1"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6" fillId="0" borderId="2" xfId="0" applyFont="1" applyFill="1" applyBorder="1" applyAlignment="1">
      <alignment horizontal="left" vertical="center" wrapText="1"/>
    </xf>
    <xf numFmtId="0" fontId="6" fillId="0" borderId="4" xfId="0" applyFont="1" applyFill="1" applyBorder="1" applyAlignment="1">
      <alignment horizontal="left" vertical="center" wrapText="1"/>
    </xf>
    <xf numFmtId="0" fontId="7" fillId="0" borderId="2"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textRotation="255" wrapText="1"/>
    </xf>
    <xf numFmtId="9" fontId="7" fillId="0" borderId="2" xfId="0" applyNumberFormat="1" applyFont="1" applyFill="1" applyBorder="1" applyAlignment="1">
      <alignment horizontal="center" vertical="center" wrapText="1"/>
    </xf>
    <xf numFmtId="9" fontId="7" fillId="0" borderId="4" xfId="0" applyNumberFormat="1"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5"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2" fillId="0" borderId="0" xfId="0" applyFont="1" applyBorder="1" applyAlignment="1">
      <alignment horizontal="left" vertical="center" wrapText="1"/>
    </xf>
    <xf numFmtId="0" fontId="1" fillId="0" borderId="0" xfId="0" applyFont="1" applyBorder="1" applyAlignment="1">
      <alignment horizontal="left" vertical="center" wrapText="1"/>
    </xf>
    <xf numFmtId="0" fontId="6" fillId="0" borderId="6" xfId="0" applyFont="1" applyFill="1" applyBorder="1" applyAlignment="1">
      <alignment horizontal="left" vertical="center" wrapText="1"/>
    </xf>
    <xf numFmtId="0" fontId="2" fillId="0" borderId="1" xfId="0" applyFont="1" applyBorder="1" applyAlignment="1">
      <alignment horizontal="left" vertical="center" wrapText="1"/>
    </xf>
  </cellXfs>
  <cellStyles count="1">
    <cellStyle name="常规"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36"/>
  <sheetViews>
    <sheetView tabSelected="1" topLeftCell="A22" workbookViewId="0">
      <selection activeCell="I70" sqref="I70"/>
    </sheetView>
  </sheetViews>
  <sheetFormatPr defaultColWidth="9" defaultRowHeight="13.5" x14ac:dyDescent="0.15"/>
  <cols>
    <col min="1" max="1" width="4.625" style="2" customWidth="1"/>
    <col min="2" max="2" width="10.375" style="2" customWidth="1"/>
    <col min="3" max="3" width="12.875" style="2" customWidth="1"/>
    <col min="4" max="4" width="10.625" style="2" customWidth="1"/>
    <col min="5" max="5" width="13.375" style="2" customWidth="1"/>
    <col min="6" max="6" width="10.25" style="2" customWidth="1"/>
    <col min="7" max="7" width="9.375" style="2" customWidth="1"/>
    <col min="8" max="8" width="14.125" style="2" customWidth="1"/>
    <col min="9" max="9" width="9.625" style="2" customWidth="1"/>
    <col min="10" max="10" width="9" style="2" customWidth="1"/>
    <col min="11" max="11" width="15.5" style="2" customWidth="1"/>
    <col min="12" max="12" width="16.125" style="2" customWidth="1"/>
    <col min="13" max="16384" width="9" style="2"/>
  </cols>
  <sheetData>
    <row r="1" spans="1:11" x14ac:dyDescent="0.15">
      <c r="A1" s="43"/>
      <c r="B1" s="43"/>
      <c r="C1" s="43"/>
      <c r="D1" s="43"/>
      <c r="E1" s="3"/>
      <c r="F1" s="3"/>
      <c r="G1" s="3"/>
      <c r="H1" s="3"/>
      <c r="I1" s="3"/>
      <c r="J1" s="3"/>
      <c r="K1" s="3"/>
    </row>
    <row r="2" spans="1:11" ht="20.25" x14ac:dyDescent="0.15">
      <c r="A2" s="44" t="s">
        <v>0</v>
      </c>
      <c r="B2" s="44"/>
      <c r="C2" s="44"/>
      <c r="D2" s="44"/>
      <c r="E2" s="44"/>
      <c r="F2" s="44"/>
      <c r="G2" s="44"/>
      <c r="H2" s="44"/>
      <c r="I2" s="44"/>
      <c r="J2" s="44"/>
      <c r="K2" s="44"/>
    </row>
    <row r="3" spans="1:11" ht="21.75" customHeight="1" x14ac:dyDescent="0.15">
      <c r="A3" s="45" t="s">
        <v>42</v>
      </c>
      <c r="B3" s="45"/>
      <c r="C3" s="45"/>
      <c r="D3" s="45"/>
      <c r="E3" s="45"/>
      <c r="F3" s="45"/>
      <c r="G3" s="45"/>
      <c r="H3" s="45"/>
      <c r="I3" s="45"/>
      <c r="J3" s="45"/>
      <c r="K3" s="45"/>
    </row>
    <row r="4" spans="1:11" s="1" customFormat="1" ht="20.100000000000001" customHeight="1" x14ac:dyDescent="0.15">
      <c r="A4" s="46" t="s">
        <v>1</v>
      </c>
      <c r="B4" s="46"/>
      <c r="C4" s="46"/>
      <c r="D4" s="37" t="s">
        <v>44</v>
      </c>
      <c r="E4" s="37"/>
      <c r="F4" s="37"/>
      <c r="G4" s="37"/>
      <c r="H4" s="37"/>
      <c r="I4" s="37"/>
      <c r="J4" s="37"/>
      <c r="K4" s="37"/>
    </row>
    <row r="5" spans="1:11" s="1" customFormat="1" ht="20.100000000000001" customHeight="1" x14ac:dyDescent="0.15">
      <c r="A5" s="38" t="s">
        <v>2</v>
      </c>
      <c r="B5" s="38"/>
      <c r="C5" s="38"/>
      <c r="D5" s="38" t="s">
        <v>33</v>
      </c>
      <c r="E5" s="38"/>
      <c r="F5" s="38"/>
      <c r="G5" s="38"/>
      <c r="H5" s="10" t="s">
        <v>3</v>
      </c>
      <c r="I5" s="38" t="s">
        <v>38</v>
      </c>
      <c r="J5" s="38"/>
      <c r="K5" s="38"/>
    </row>
    <row r="6" spans="1:11" s="1" customFormat="1" ht="20.100000000000001" customHeight="1" x14ac:dyDescent="0.15">
      <c r="A6" s="38" t="s">
        <v>4</v>
      </c>
      <c r="B6" s="38"/>
      <c r="C6" s="38"/>
      <c r="D6" s="37" t="s">
        <v>81</v>
      </c>
      <c r="E6" s="37"/>
      <c r="F6" s="37"/>
      <c r="G6" s="37"/>
      <c r="H6" s="17" t="s">
        <v>5</v>
      </c>
      <c r="I6" s="37" t="s">
        <v>82</v>
      </c>
      <c r="J6" s="37"/>
      <c r="K6" s="37"/>
    </row>
    <row r="7" spans="1:11" s="1" customFormat="1" ht="30" customHeight="1" x14ac:dyDescent="0.15">
      <c r="A7" s="38" t="s">
        <v>39</v>
      </c>
      <c r="B7" s="38"/>
      <c r="C7" s="38"/>
      <c r="D7" s="37"/>
      <c r="E7" s="37"/>
      <c r="F7" s="17" t="s">
        <v>6</v>
      </c>
      <c r="G7" s="17" t="s">
        <v>7</v>
      </c>
      <c r="H7" s="17" t="s">
        <v>8</v>
      </c>
      <c r="I7" s="17" t="s">
        <v>9</v>
      </c>
      <c r="J7" s="17" t="s">
        <v>10</v>
      </c>
      <c r="K7" s="17" t="s">
        <v>11</v>
      </c>
    </row>
    <row r="8" spans="1:11" s="1" customFormat="1" ht="20.100000000000001" customHeight="1" x14ac:dyDescent="0.15">
      <c r="A8" s="38"/>
      <c r="B8" s="38"/>
      <c r="C8" s="38"/>
      <c r="D8" s="53" t="s">
        <v>12</v>
      </c>
      <c r="E8" s="53"/>
      <c r="F8" s="16">
        <v>950</v>
      </c>
      <c r="G8" s="16">
        <v>849</v>
      </c>
      <c r="H8" s="16">
        <v>67.099999999999994</v>
      </c>
      <c r="I8" s="4">
        <v>10</v>
      </c>
      <c r="J8" s="5">
        <f>H8/G8</f>
        <v>7.9034157832744395E-2</v>
      </c>
      <c r="K8" s="4">
        <f>I8*J8</f>
        <v>0.79034157832744389</v>
      </c>
    </row>
    <row r="9" spans="1:11" s="1" customFormat="1" ht="20.100000000000001" customHeight="1" x14ac:dyDescent="0.15">
      <c r="A9" s="38"/>
      <c r="B9" s="38"/>
      <c r="C9" s="38"/>
      <c r="D9" s="38" t="s">
        <v>13</v>
      </c>
      <c r="E9" s="38"/>
      <c r="F9" s="16">
        <v>950</v>
      </c>
      <c r="G9" s="16">
        <v>849</v>
      </c>
      <c r="H9" s="16">
        <v>67.099999999999994</v>
      </c>
      <c r="I9" s="4" t="s">
        <v>14</v>
      </c>
      <c r="J9" s="5"/>
      <c r="K9" s="5"/>
    </row>
    <row r="10" spans="1:11" s="1" customFormat="1" ht="20.100000000000001" customHeight="1" x14ac:dyDescent="0.15">
      <c r="A10" s="38"/>
      <c r="B10" s="38"/>
      <c r="C10" s="38"/>
      <c r="D10" s="38" t="s">
        <v>15</v>
      </c>
      <c r="E10" s="38"/>
      <c r="F10" s="14"/>
      <c r="G10" s="14"/>
      <c r="H10" s="14"/>
      <c r="I10" s="4" t="s">
        <v>14</v>
      </c>
      <c r="J10" s="5"/>
      <c r="K10" s="5"/>
    </row>
    <row r="11" spans="1:11" s="1" customFormat="1" ht="20.100000000000001" customHeight="1" x14ac:dyDescent="0.15">
      <c r="A11" s="38"/>
      <c r="B11" s="38"/>
      <c r="C11" s="38"/>
      <c r="D11" s="53" t="s">
        <v>16</v>
      </c>
      <c r="E11" s="53"/>
      <c r="F11" s="15"/>
      <c r="G11" s="15"/>
      <c r="H11" s="15"/>
      <c r="I11" s="4" t="s">
        <v>14</v>
      </c>
      <c r="J11" s="6"/>
      <c r="K11" s="6"/>
    </row>
    <row r="12" spans="1:11" s="1" customFormat="1" ht="21.75" customHeight="1" x14ac:dyDescent="0.15">
      <c r="A12" s="39" t="s">
        <v>17</v>
      </c>
      <c r="B12" s="38" t="s">
        <v>18</v>
      </c>
      <c r="C12" s="38"/>
      <c r="D12" s="38"/>
      <c r="E12" s="38"/>
      <c r="F12" s="38"/>
      <c r="G12" s="38"/>
      <c r="H12" s="38" t="s">
        <v>19</v>
      </c>
      <c r="I12" s="38"/>
      <c r="J12" s="38"/>
      <c r="K12" s="38"/>
    </row>
    <row r="13" spans="1:11" s="1" customFormat="1" ht="107.25" customHeight="1" x14ac:dyDescent="0.15">
      <c r="A13" s="39"/>
      <c r="B13" s="37" t="s">
        <v>45</v>
      </c>
      <c r="C13" s="37"/>
      <c r="D13" s="37"/>
      <c r="E13" s="37"/>
      <c r="F13" s="37"/>
      <c r="G13" s="37"/>
      <c r="H13" s="37" t="s">
        <v>83</v>
      </c>
      <c r="I13" s="37"/>
      <c r="J13" s="37"/>
      <c r="K13" s="37"/>
    </row>
    <row r="14" spans="1:11" s="1" customFormat="1" ht="40.5" customHeight="1" x14ac:dyDescent="0.15">
      <c r="A14" s="39" t="s">
        <v>20</v>
      </c>
      <c r="B14" s="12" t="s">
        <v>21</v>
      </c>
      <c r="C14" s="12" t="s">
        <v>22</v>
      </c>
      <c r="D14" s="37" t="s">
        <v>23</v>
      </c>
      <c r="E14" s="37"/>
      <c r="F14" s="37" t="s">
        <v>24</v>
      </c>
      <c r="G14" s="37"/>
      <c r="H14" s="11" t="s">
        <v>34</v>
      </c>
      <c r="I14" s="10" t="s">
        <v>31</v>
      </c>
      <c r="J14" s="10" t="s">
        <v>32</v>
      </c>
      <c r="K14" s="10" t="s">
        <v>25</v>
      </c>
    </row>
    <row r="15" spans="1:11" s="1" customFormat="1" ht="30" customHeight="1" x14ac:dyDescent="0.15">
      <c r="A15" s="39"/>
      <c r="B15" s="37" t="s">
        <v>43</v>
      </c>
      <c r="C15" s="37" t="s">
        <v>26</v>
      </c>
      <c r="D15" s="36" t="s">
        <v>46</v>
      </c>
      <c r="E15" s="36"/>
      <c r="F15" s="34" t="s">
        <v>47</v>
      </c>
      <c r="G15" s="34"/>
      <c r="H15" s="24" t="s">
        <v>85</v>
      </c>
      <c r="I15" s="20">
        <v>3</v>
      </c>
      <c r="J15" s="20">
        <v>3</v>
      </c>
      <c r="K15" s="21"/>
    </row>
    <row r="16" spans="1:11" s="1" customFormat="1" ht="30" customHeight="1" x14ac:dyDescent="0.15">
      <c r="A16" s="39"/>
      <c r="B16" s="37"/>
      <c r="C16" s="37"/>
      <c r="D16" s="30" t="s">
        <v>48</v>
      </c>
      <c r="E16" s="31"/>
      <c r="F16" s="32" t="s">
        <v>50</v>
      </c>
      <c r="G16" s="33"/>
      <c r="H16" s="24" t="s">
        <v>86</v>
      </c>
      <c r="I16" s="20">
        <v>3</v>
      </c>
      <c r="J16" s="20">
        <v>3</v>
      </c>
      <c r="K16" s="21"/>
    </row>
    <row r="17" spans="1:13" s="1" customFormat="1" ht="30" customHeight="1" x14ac:dyDescent="0.15">
      <c r="A17" s="39"/>
      <c r="B17" s="37"/>
      <c r="C17" s="37"/>
      <c r="D17" s="30" t="s">
        <v>49</v>
      </c>
      <c r="E17" s="31"/>
      <c r="F17" s="32" t="s">
        <v>51</v>
      </c>
      <c r="G17" s="33"/>
      <c r="H17" s="18" t="s">
        <v>77</v>
      </c>
      <c r="I17" s="20">
        <v>3</v>
      </c>
      <c r="J17" s="20">
        <v>3</v>
      </c>
      <c r="K17" s="21"/>
    </row>
    <row r="18" spans="1:13" s="1" customFormat="1" ht="30" customHeight="1" x14ac:dyDescent="0.15">
      <c r="A18" s="39"/>
      <c r="B18" s="37"/>
      <c r="C18" s="37"/>
      <c r="D18" s="30" t="s">
        <v>52</v>
      </c>
      <c r="E18" s="31"/>
      <c r="F18" s="32" t="s">
        <v>53</v>
      </c>
      <c r="G18" s="33"/>
      <c r="H18" s="18" t="s">
        <v>78</v>
      </c>
      <c r="I18" s="20">
        <v>3</v>
      </c>
      <c r="J18" s="20">
        <v>3</v>
      </c>
      <c r="K18" s="21"/>
    </row>
    <row r="19" spans="1:13" s="1" customFormat="1" ht="30" customHeight="1" x14ac:dyDescent="0.15">
      <c r="A19" s="39"/>
      <c r="B19" s="37"/>
      <c r="C19" s="37"/>
      <c r="D19" s="30" t="s">
        <v>54</v>
      </c>
      <c r="E19" s="31"/>
      <c r="F19" s="32" t="s">
        <v>55</v>
      </c>
      <c r="G19" s="33"/>
      <c r="H19" s="18" t="s">
        <v>79</v>
      </c>
      <c r="I19" s="20">
        <v>3</v>
      </c>
      <c r="J19" s="20">
        <v>3</v>
      </c>
      <c r="K19" s="21"/>
    </row>
    <row r="20" spans="1:13" s="1" customFormat="1" ht="30" customHeight="1" x14ac:dyDescent="0.15">
      <c r="A20" s="39"/>
      <c r="B20" s="37"/>
      <c r="C20" s="37"/>
      <c r="D20" s="30" t="s">
        <v>56</v>
      </c>
      <c r="E20" s="31"/>
      <c r="F20" s="32" t="s">
        <v>47</v>
      </c>
      <c r="G20" s="33"/>
      <c r="H20" s="24" t="s">
        <v>87</v>
      </c>
      <c r="I20" s="20">
        <v>3</v>
      </c>
      <c r="J20" s="20">
        <v>3</v>
      </c>
      <c r="K20" s="21"/>
    </row>
    <row r="21" spans="1:13" s="1" customFormat="1" ht="30" customHeight="1" x14ac:dyDescent="0.15">
      <c r="A21" s="39"/>
      <c r="B21" s="37"/>
      <c r="C21" s="27" t="s">
        <v>27</v>
      </c>
      <c r="D21" s="36" t="s">
        <v>57</v>
      </c>
      <c r="E21" s="36"/>
      <c r="F21" s="42">
        <v>1</v>
      </c>
      <c r="G21" s="34"/>
      <c r="H21" s="25">
        <v>1</v>
      </c>
      <c r="I21" s="20">
        <v>3</v>
      </c>
      <c r="J21" s="20">
        <v>3</v>
      </c>
      <c r="K21" s="21"/>
    </row>
    <row r="22" spans="1:13" s="1" customFormat="1" ht="30" customHeight="1" x14ac:dyDescent="0.15">
      <c r="A22" s="39"/>
      <c r="B22" s="37"/>
      <c r="C22" s="28"/>
      <c r="D22" s="36" t="s">
        <v>58</v>
      </c>
      <c r="E22" s="36"/>
      <c r="F22" s="42">
        <v>1</v>
      </c>
      <c r="G22" s="34"/>
      <c r="H22" s="25">
        <v>1</v>
      </c>
      <c r="I22" s="20">
        <v>3</v>
      </c>
      <c r="J22" s="20">
        <v>3</v>
      </c>
      <c r="K22" s="21"/>
    </row>
    <row r="23" spans="1:13" s="1" customFormat="1" ht="30" customHeight="1" x14ac:dyDescent="0.15">
      <c r="A23" s="39"/>
      <c r="B23" s="37"/>
      <c r="C23" s="28"/>
      <c r="D23" s="36" t="s">
        <v>59</v>
      </c>
      <c r="E23" s="36"/>
      <c r="F23" s="42">
        <v>1</v>
      </c>
      <c r="G23" s="34"/>
      <c r="H23" s="25">
        <v>1</v>
      </c>
      <c r="I23" s="20">
        <v>3</v>
      </c>
      <c r="J23" s="20">
        <v>3</v>
      </c>
      <c r="K23" s="21"/>
    </row>
    <row r="24" spans="1:13" s="1" customFormat="1" ht="30" customHeight="1" x14ac:dyDescent="0.15">
      <c r="A24" s="39"/>
      <c r="B24" s="37"/>
      <c r="C24" s="28"/>
      <c r="D24" s="36" t="s">
        <v>60</v>
      </c>
      <c r="E24" s="36"/>
      <c r="F24" s="42">
        <v>1</v>
      </c>
      <c r="G24" s="34"/>
      <c r="H24" s="19">
        <v>1</v>
      </c>
      <c r="I24" s="20">
        <v>3</v>
      </c>
      <c r="J24" s="20">
        <v>3</v>
      </c>
      <c r="K24" s="21"/>
    </row>
    <row r="25" spans="1:13" s="1" customFormat="1" ht="30" customHeight="1" x14ac:dyDescent="0.15">
      <c r="A25" s="39"/>
      <c r="B25" s="37"/>
      <c r="C25" s="29"/>
      <c r="D25" s="30" t="s">
        <v>61</v>
      </c>
      <c r="E25" s="31"/>
      <c r="F25" s="40">
        <v>1</v>
      </c>
      <c r="G25" s="41"/>
      <c r="H25" s="19">
        <v>1</v>
      </c>
      <c r="I25" s="20">
        <v>3</v>
      </c>
      <c r="J25" s="20">
        <v>3</v>
      </c>
      <c r="K25" s="21"/>
    </row>
    <row r="26" spans="1:13" s="1" customFormat="1" ht="30" customHeight="1" x14ac:dyDescent="0.15">
      <c r="A26" s="39"/>
      <c r="B26" s="37"/>
      <c r="C26" s="12" t="s">
        <v>28</v>
      </c>
      <c r="D26" s="36" t="s">
        <v>62</v>
      </c>
      <c r="E26" s="36"/>
      <c r="F26" s="34" t="s">
        <v>63</v>
      </c>
      <c r="G26" s="34"/>
      <c r="H26" s="18" t="s">
        <v>90</v>
      </c>
      <c r="I26" s="20">
        <v>7</v>
      </c>
      <c r="J26" s="20">
        <v>7</v>
      </c>
      <c r="K26" s="21"/>
    </row>
    <row r="27" spans="1:13" s="1" customFormat="1" ht="84" customHeight="1" x14ac:dyDescent="0.15">
      <c r="A27" s="39"/>
      <c r="B27" s="12" t="s">
        <v>40</v>
      </c>
      <c r="C27" s="13" t="s">
        <v>41</v>
      </c>
      <c r="D27" s="30" t="s">
        <v>91</v>
      </c>
      <c r="E27" s="31"/>
      <c r="F27" s="32" t="s">
        <v>92</v>
      </c>
      <c r="G27" s="33"/>
      <c r="H27" s="18" t="s">
        <v>93</v>
      </c>
      <c r="I27" s="20">
        <v>10</v>
      </c>
      <c r="J27" s="20">
        <v>0.7</v>
      </c>
      <c r="K27" s="21" t="s">
        <v>84</v>
      </c>
    </row>
    <row r="28" spans="1:13" s="1" customFormat="1" ht="30" customHeight="1" x14ac:dyDescent="0.15">
      <c r="A28" s="39"/>
      <c r="B28" s="37" t="s">
        <v>37</v>
      </c>
      <c r="C28" s="27" t="s">
        <v>29</v>
      </c>
      <c r="D28" s="36" t="s">
        <v>64</v>
      </c>
      <c r="E28" s="36"/>
      <c r="F28" s="34" t="s">
        <v>65</v>
      </c>
      <c r="G28" s="34"/>
      <c r="H28" s="24" t="s">
        <v>88</v>
      </c>
      <c r="I28" s="20">
        <v>7.5</v>
      </c>
      <c r="J28" s="20">
        <v>7.5</v>
      </c>
      <c r="K28" s="21"/>
      <c r="M28" s="9"/>
    </row>
    <row r="29" spans="1:13" s="1" customFormat="1" ht="30" customHeight="1" x14ac:dyDescent="0.15">
      <c r="A29" s="39"/>
      <c r="B29" s="37"/>
      <c r="C29" s="28"/>
      <c r="D29" s="36" t="s">
        <v>66</v>
      </c>
      <c r="E29" s="36"/>
      <c r="F29" s="34" t="s">
        <v>67</v>
      </c>
      <c r="G29" s="34"/>
      <c r="H29" s="24" t="s">
        <v>89</v>
      </c>
      <c r="I29" s="20">
        <v>7.5</v>
      </c>
      <c r="J29" s="20">
        <v>7.5</v>
      </c>
      <c r="K29" s="21"/>
      <c r="M29" s="9"/>
    </row>
    <row r="30" spans="1:13" s="1" customFormat="1" ht="30" customHeight="1" x14ac:dyDescent="0.15">
      <c r="A30" s="39"/>
      <c r="B30" s="37"/>
      <c r="C30" s="28"/>
      <c r="D30" s="30" t="s">
        <v>68</v>
      </c>
      <c r="E30" s="31"/>
      <c r="F30" s="32" t="s">
        <v>69</v>
      </c>
      <c r="G30" s="33"/>
      <c r="H30" s="18" t="s">
        <v>69</v>
      </c>
      <c r="I30" s="20">
        <v>7.5</v>
      </c>
      <c r="J30" s="20">
        <v>7.5</v>
      </c>
      <c r="K30" s="21"/>
      <c r="M30" s="9"/>
    </row>
    <row r="31" spans="1:13" s="1" customFormat="1" ht="30" customHeight="1" x14ac:dyDescent="0.15">
      <c r="A31" s="39"/>
      <c r="B31" s="37"/>
      <c r="C31" s="29"/>
      <c r="D31" s="30" t="s">
        <v>70</v>
      </c>
      <c r="E31" s="31"/>
      <c r="F31" s="32" t="s">
        <v>69</v>
      </c>
      <c r="G31" s="33"/>
      <c r="H31" s="18" t="s">
        <v>69</v>
      </c>
      <c r="I31" s="20">
        <v>7.5</v>
      </c>
      <c r="J31" s="20">
        <v>7.5</v>
      </c>
      <c r="K31" s="21"/>
      <c r="M31" s="9"/>
    </row>
    <row r="32" spans="1:13" s="1" customFormat="1" ht="30" customHeight="1" x14ac:dyDescent="0.15">
      <c r="A32" s="39"/>
      <c r="B32" s="27" t="s">
        <v>35</v>
      </c>
      <c r="C32" s="27" t="s">
        <v>36</v>
      </c>
      <c r="D32" s="30" t="s">
        <v>71</v>
      </c>
      <c r="E32" s="31"/>
      <c r="F32" s="32" t="s">
        <v>72</v>
      </c>
      <c r="G32" s="33"/>
      <c r="H32" s="22">
        <v>1</v>
      </c>
      <c r="I32" s="23">
        <v>3</v>
      </c>
      <c r="J32" s="20">
        <v>3</v>
      </c>
      <c r="K32" s="21"/>
      <c r="M32" s="9"/>
    </row>
    <row r="33" spans="1:13" s="1" customFormat="1" ht="30" customHeight="1" x14ac:dyDescent="0.15">
      <c r="A33" s="39"/>
      <c r="B33" s="28"/>
      <c r="C33" s="28"/>
      <c r="D33" s="30" t="s">
        <v>73</v>
      </c>
      <c r="E33" s="31"/>
      <c r="F33" s="32" t="s">
        <v>74</v>
      </c>
      <c r="G33" s="33"/>
      <c r="H33" s="26">
        <v>0.9</v>
      </c>
      <c r="I33" s="23">
        <v>3</v>
      </c>
      <c r="J33" s="20">
        <v>3</v>
      </c>
      <c r="K33" s="21"/>
      <c r="M33" s="9"/>
    </row>
    <row r="34" spans="1:13" s="1" customFormat="1" ht="32.25" customHeight="1" x14ac:dyDescent="0.15">
      <c r="A34" s="39"/>
      <c r="B34" s="29"/>
      <c r="C34" s="29"/>
      <c r="D34" s="52" t="s">
        <v>75</v>
      </c>
      <c r="E34" s="52"/>
      <c r="F34" s="35" t="s">
        <v>76</v>
      </c>
      <c r="G34" s="35"/>
      <c r="H34" s="22">
        <v>1</v>
      </c>
      <c r="I34" s="23">
        <v>4</v>
      </c>
      <c r="J34" s="20">
        <v>4</v>
      </c>
      <c r="K34" s="21"/>
    </row>
    <row r="35" spans="1:13" s="1" customFormat="1" ht="20.100000000000001" customHeight="1" x14ac:dyDescent="0.15">
      <c r="A35" s="47" t="s">
        <v>30</v>
      </c>
      <c r="B35" s="48"/>
      <c r="C35" s="48"/>
      <c r="D35" s="48"/>
      <c r="E35" s="48"/>
      <c r="F35" s="48"/>
      <c r="G35" s="48"/>
      <c r="H35" s="49"/>
      <c r="I35" s="7">
        <v>100</v>
      </c>
      <c r="J35" s="7">
        <v>81.489999999999995</v>
      </c>
      <c r="K35" s="8"/>
      <c r="L35" s="9"/>
    </row>
    <row r="36" spans="1:13" s="1" customFormat="1" ht="151.5" customHeight="1" x14ac:dyDescent="0.15">
      <c r="A36" s="50" t="s">
        <v>80</v>
      </c>
      <c r="B36" s="51"/>
      <c r="C36" s="51"/>
      <c r="D36" s="51"/>
      <c r="E36" s="51"/>
      <c r="F36" s="51"/>
      <c r="G36" s="51"/>
      <c r="H36" s="51"/>
      <c r="I36" s="51"/>
      <c r="J36" s="51"/>
      <c r="K36" s="51"/>
    </row>
  </sheetData>
  <mergeCells count="74">
    <mergeCell ref="D34:E34"/>
    <mergeCell ref="F31:G31"/>
    <mergeCell ref="D7:E7"/>
    <mergeCell ref="D8:E8"/>
    <mergeCell ref="D9:E9"/>
    <mergeCell ref="D10:E10"/>
    <mergeCell ref="D11:E11"/>
    <mergeCell ref="F17:G17"/>
    <mergeCell ref="F18:G18"/>
    <mergeCell ref="F19:G19"/>
    <mergeCell ref="F20:G20"/>
    <mergeCell ref="H12:K12"/>
    <mergeCell ref="B13:G13"/>
    <mergeCell ref="H13:K13"/>
    <mergeCell ref="D14:E14"/>
    <mergeCell ref="F14:G14"/>
    <mergeCell ref="A35:H35"/>
    <mergeCell ref="A36:K36"/>
    <mergeCell ref="D15:E15"/>
    <mergeCell ref="F15:G15"/>
    <mergeCell ref="D21:E21"/>
    <mergeCell ref="F21:G21"/>
    <mergeCell ref="D26:E26"/>
    <mergeCell ref="F26:G26"/>
    <mergeCell ref="D27:E27"/>
    <mergeCell ref="F27:G27"/>
    <mergeCell ref="D16:E16"/>
    <mergeCell ref="F16:G16"/>
    <mergeCell ref="D17:E17"/>
    <mergeCell ref="D18:E18"/>
    <mergeCell ref="A14:A34"/>
    <mergeCell ref="B15:B26"/>
    <mergeCell ref="A5:C5"/>
    <mergeCell ref="D5:G5"/>
    <mergeCell ref="I5:K5"/>
    <mergeCell ref="A6:C6"/>
    <mergeCell ref="D6:G6"/>
    <mergeCell ref="I6:K6"/>
    <mergeCell ref="A1:D1"/>
    <mergeCell ref="A2:K2"/>
    <mergeCell ref="A3:K3"/>
    <mergeCell ref="A4:C4"/>
    <mergeCell ref="D4:K4"/>
    <mergeCell ref="A7:C11"/>
    <mergeCell ref="C15:C20"/>
    <mergeCell ref="A12:A13"/>
    <mergeCell ref="B12:G12"/>
    <mergeCell ref="C21:C25"/>
    <mergeCell ref="D25:E25"/>
    <mergeCell ref="F25:G25"/>
    <mergeCell ref="D19:E19"/>
    <mergeCell ref="D20:E20"/>
    <mergeCell ref="D22:E22"/>
    <mergeCell ref="D23:E23"/>
    <mergeCell ref="D24:E24"/>
    <mergeCell ref="F22:G22"/>
    <mergeCell ref="F23:G23"/>
    <mergeCell ref="F24:G24"/>
    <mergeCell ref="C28:C31"/>
    <mergeCell ref="D30:E30"/>
    <mergeCell ref="F30:G30"/>
    <mergeCell ref="B32:B34"/>
    <mergeCell ref="C32:C34"/>
    <mergeCell ref="D32:E32"/>
    <mergeCell ref="F32:G32"/>
    <mergeCell ref="D33:E33"/>
    <mergeCell ref="F33:G33"/>
    <mergeCell ref="D31:E31"/>
    <mergeCell ref="F28:G28"/>
    <mergeCell ref="F34:G34"/>
    <mergeCell ref="D29:E29"/>
    <mergeCell ref="F29:G29"/>
    <mergeCell ref="B28:B31"/>
    <mergeCell ref="D28:E28"/>
  </mergeCells>
  <phoneticPr fontId="10" type="noConversion"/>
  <pageMargins left="0.69930555555555596" right="0.69930555555555596" top="0.75" bottom="0.75" header="0.3" footer="0.3"/>
  <pageSetup paperSize="9" scale="9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3.5" x14ac:dyDescent="0.15"/>
  <sheetData/>
  <phoneticPr fontId="10" type="noConversion"/>
  <pageMargins left="0.69930555555555596" right="0.69930555555555596" top="0.75" bottom="0.75" header="0.3" footer="0.3"/>
  <pageSetup paperSize="9" orientation="portrait" horizontalDpi="2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3.5" x14ac:dyDescent="0.15"/>
  <sheetData/>
  <phoneticPr fontId="10" type="noConversion"/>
  <pageMargins left="0.69930555555555596" right="0.69930555555555596"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niyuanhui</cp:lastModifiedBy>
  <dcterms:created xsi:type="dcterms:W3CDTF">2006-09-15T19:21:00Z</dcterms:created>
  <dcterms:modified xsi:type="dcterms:W3CDTF">2024-05-15T02:58:30Z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2052-3.7.0.5929</vt:lpwstr>
  </property>
</Properties>
</file>