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7" i="1" l="1"/>
  <c r="J7" i="1" s="1"/>
  <c r="K7" i="1" s="1"/>
  <c r="G7" i="1"/>
  <c r="F7" i="1"/>
</calcChain>
</file>

<file path=xl/sharedStrings.xml><?xml version="1.0" encoding="utf-8"?>
<sst xmlns="http://schemas.openxmlformats.org/spreadsheetml/2006/main" count="68" uniqueCount="64">
  <si>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</si>
  <si>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</si>
  <si>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</si>
  <si>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药品、医疗器械、化妆品市级监督抽验经费（药品、化妆品）</t>
  </si>
  <si>
    <t>主管部门</t>
  </si>
  <si>
    <t>北京市药品监督管理局066</t>
  </si>
  <si>
    <t>实施单位</t>
  </si>
  <si>
    <t>北京市药品检验研究院（北京市疫苗检验中心）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</si>
  <si>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</si>
  <si>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</si>
  <si>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</si>
  <si>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</si>
  <si>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</si>
  <si>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</si>
  <si>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</si>
  <si>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</si>
  <si>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</si>
  <si>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</si>
  <si>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</si>
  <si>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</si>
  <si>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</si>
  <si>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</si>
  <si>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</si>
  <si>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通过该项目实施，完成2024年北京市市级药品、进口药、药包材抽验任务，通过该项目使北京市药品、进口药、药包材的安全性得到提高。</t>
  </si>
  <si>
    <t>通过该项目实施，完成了2024年北京市市级药品、进口药、药包材抽验任务，使北京市药品、进口药、药包材的安全性得到了保障。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</si>
  <si>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</si>
  <si>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</si>
  <si>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</si>
  <si>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</si>
  <si>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</si>
  <si>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</si>
  <si>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</si>
  <si>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</si>
  <si>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</si>
  <si>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完成进口药专项检验数量</t>
  </si>
  <si>
    <t>500批</t>
  </si>
  <si>
    <t>955批</t>
  </si>
  <si>
    <t>完成药包材检验数量</t>
  </si>
  <si>
    <t>10批</t>
  </si>
  <si>
    <t xml:space="preserve"> 完成药品检验数量</t>
  </si>
  <si>
    <t>3000批</t>
  </si>
  <si>
    <t>3877批</t>
  </si>
  <si>
    <t>质量指标</t>
  </si>
  <si>
    <t>任务完成率</t>
  </si>
  <si>
    <t>时效指标</t>
  </si>
  <si>
    <t>市抽任务时间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</si>
  <si>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11月</t>
    </r>
  </si>
  <si>
    <t>按时完成</t>
  </si>
  <si>
    <t>成本指标</t>
  </si>
  <si>
    <t>经济成本指标</t>
  </si>
  <si>
    <t>单位药品检验成本</t>
  </si>
  <si>
    <t>≤2700元</t>
  </si>
  <si>
    <t>2507元</t>
  </si>
  <si>
    <t>效益指标</t>
  </si>
  <si>
    <t>可持续影响指标</t>
  </si>
  <si>
    <t>首都药品安全性</t>
  </si>
  <si>
    <t>得到提高</t>
  </si>
  <si>
    <t>达到预期目标</t>
  </si>
  <si>
    <t>满意度指标</t>
  </si>
  <si>
    <t>服务对象满意度指标</t>
  </si>
  <si>
    <t>任务给予方满意度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</si>
  <si>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</si>
  <si>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</si>
  <si>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原因分析：该项任务在年中调整为由其他单位承担。改进措施：在下一年度预算执行期间，将根据实际工作情况及时调整绩效目标。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</si>
</sst>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K17" sqref="K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4.5" style="2" customWidth="1"/>
    <col min="12" max="16384" width="9" style="2"/>
  </cols>
  <sheetData>
    <row r="1" spans="1:11" x14ac:dyDescent="0.15">
      <c r="A1" s="26"/>
      <c r="B1" s="26"/>
      <c r="C1" s="26"/>
      <c r="D1" s="26"/>
      <c r="E1" s="3"/>
      <c r="F1" s="3"/>
      <c r="G1" s="3"/>
      <c r="H1" s="3"/>
      <c r="I1" s="3"/>
      <c r="J1" s="3"/>
      <c r="K1" s="3"/>
    </row>
    <row r="2" spans="1:11" ht="20.25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1.75" customHeight="1" x14ac:dyDescent="0.1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" customFormat="1" ht="20.100000000000001" customHeight="1" x14ac:dyDescent="0.15">
      <c r="A4" s="29" t="s">
        <v>2</v>
      </c>
      <c r="B4" s="29"/>
      <c r="C4" s="29"/>
      <c r="D4" s="30" t="s">
        <v>3</v>
      </c>
      <c r="E4" s="30"/>
      <c r="F4" s="30"/>
      <c r="G4" s="30"/>
      <c r="H4" s="30"/>
      <c r="I4" s="30"/>
      <c r="J4" s="30"/>
      <c r="K4" s="30"/>
    </row>
    <row r="5" spans="1:11" s="1" customFormat="1" ht="24" customHeight="1" x14ac:dyDescent="0.15">
      <c r="A5" s="30" t="s">
        <v>4</v>
      </c>
      <c r="B5" s="30"/>
      <c r="C5" s="30"/>
      <c r="D5" s="30" t="s">
        <v>5</v>
      </c>
      <c r="E5" s="30"/>
      <c r="F5" s="30"/>
      <c r="G5" s="30"/>
      <c r="H5" s="4" t="s">
        <v>6</v>
      </c>
      <c r="I5" s="30" t="s">
        <v>7</v>
      </c>
      <c r="J5" s="30"/>
      <c r="K5" s="30"/>
    </row>
    <row r="6" spans="1:11" s="1" customFormat="1" ht="30" customHeight="1" x14ac:dyDescent="0.15">
      <c r="A6" s="30" t="s">
        <v>8</v>
      </c>
      <c r="B6" s="30"/>
      <c r="C6" s="30"/>
      <c r="D6" s="30"/>
      <c r="E6" s="30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30"/>
      <c r="B7" s="30"/>
      <c r="C7" s="30"/>
      <c r="D7" s="31" t="s">
        <v>15</v>
      </c>
      <c r="E7" s="31"/>
      <c r="F7" s="6">
        <f>F8+F9+F10</f>
        <v>1114.55</v>
      </c>
      <c r="G7" s="6">
        <f>G8+G9+G10</f>
        <v>1626</v>
      </c>
      <c r="H7" s="6">
        <f>H8+H9+H10</f>
        <v>1621.913</v>
      </c>
      <c r="I7" s="14">
        <v>10</v>
      </c>
      <c r="J7" s="15">
        <f>H7/G7</f>
        <v>0.99748646986469869</v>
      </c>
      <c r="K7" s="14">
        <f>I7*J7</f>
        <v>9.9748646986469875</v>
      </c>
    </row>
    <row r="8" spans="1:11" s="1" customFormat="1" ht="20.100000000000001" customHeight="1" x14ac:dyDescent="0.15">
      <c r="A8" s="30"/>
      <c r="B8" s="30"/>
      <c r="C8" s="30"/>
      <c r="D8" s="30" t="s">
        <v>16</v>
      </c>
      <c r="E8" s="30"/>
      <c r="F8" s="6">
        <v>1114.55</v>
      </c>
      <c r="G8" s="6">
        <v>1626</v>
      </c>
      <c r="H8" s="6">
        <v>1621.913</v>
      </c>
      <c r="I8" s="14" t="s">
        <v>17</v>
      </c>
      <c r="J8" s="15"/>
      <c r="K8" s="15"/>
    </row>
    <row r="9" spans="1:11" s="1" customFormat="1" ht="20.100000000000001" customHeight="1" x14ac:dyDescent="0.15">
      <c r="A9" s="30"/>
      <c r="B9" s="30"/>
      <c r="C9" s="30"/>
      <c r="D9" s="30" t="s">
        <v>18</v>
      </c>
      <c r="E9" s="30"/>
      <c r="F9" s="7"/>
      <c r="G9" s="7"/>
      <c r="H9" s="7"/>
      <c r="I9" s="14" t="s">
        <v>17</v>
      </c>
      <c r="J9" s="15"/>
      <c r="K9" s="15"/>
    </row>
    <row r="10" spans="1:11" s="1" customFormat="1" ht="20.100000000000001" customHeight="1" x14ac:dyDescent="0.15">
      <c r="A10" s="30"/>
      <c r="B10" s="30"/>
      <c r="C10" s="30"/>
      <c r="D10" s="31" t="s">
        <v>19</v>
      </c>
      <c r="E10" s="31"/>
      <c r="F10" s="8"/>
      <c r="G10" s="8"/>
      <c r="H10" s="8"/>
      <c r="I10" s="14" t="s">
        <v>17</v>
      </c>
      <c r="J10" s="16"/>
      <c r="K10" s="16"/>
    </row>
    <row r="11" spans="1:11" s="1" customFormat="1" ht="21.75" customHeight="1" x14ac:dyDescent="0.15">
      <c r="A11" s="43" t="s">
        <v>20</v>
      </c>
      <c r="B11" s="30" t="s">
        <v>21</v>
      </c>
      <c r="C11" s="30"/>
      <c r="D11" s="30"/>
      <c r="E11" s="30"/>
      <c r="F11" s="30"/>
      <c r="G11" s="30"/>
      <c r="H11" s="30" t="s">
        <v>22</v>
      </c>
      <c r="I11" s="30"/>
      <c r="J11" s="30"/>
      <c r="K11" s="30"/>
    </row>
    <row r="12" spans="1:11" s="1" customFormat="1" ht="72.75" customHeight="1" x14ac:dyDescent="0.15">
      <c r="A12" s="43"/>
      <c r="B12" s="30" t="s">
        <v>23</v>
      </c>
      <c r="C12" s="30"/>
      <c r="D12" s="30"/>
      <c r="E12" s="30"/>
      <c r="F12" s="30"/>
      <c r="G12" s="30"/>
      <c r="H12" s="30" t="s">
        <v>24</v>
      </c>
      <c r="I12" s="30"/>
      <c r="J12" s="30"/>
      <c r="K12" s="30"/>
    </row>
    <row r="13" spans="1:11" s="1" customFormat="1" ht="40.700000000000003" customHeight="1" x14ac:dyDescent="0.15">
      <c r="A13" s="43" t="s">
        <v>25</v>
      </c>
      <c r="B13" s="4" t="s">
        <v>26</v>
      </c>
      <c r="C13" s="4" t="s">
        <v>27</v>
      </c>
      <c r="D13" s="30" t="s">
        <v>28</v>
      </c>
      <c r="E13" s="30"/>
      <c r="F13" s="30" t="s">
        <v>29</v>
      </c>
      <c r="G13" s="30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43"/>
      <c r="B14" s="44" t="s">
        <v>32</v>
      </c>
      <c r="C14" s="30" t="s">
        <v>33</v>
      </c>
      <c r="D14" s="32" t="s">
        <v>34</v>
      </c>
      <c r="E14" s="32"/>
      <c r="F14" s="33" t="s">
        <v>35</v>
      </c>
      <c r="G14" s="33"/>
      <c r="H14" s="9" t="s">
        <v>36</v>
      </c>
      <c r="I14" s="17">
        <v>10</v>
      </c>
      <c r="J14" s="17">
        <v>10</v>
      </c>
      <c r="K14" s="18"/>
    </row>
    <row r="15" spans="1:11" s="1" customFormat="1" ht="60.75" customHeight="1" x14ac:dyDescent="0.15">
      <c r="A15" s="43"/>
      <c r="B15" s="45"/>
      <c r="C15" s="30"/>
      <c r="D15" s="46" t="s">
        <v>37</v>
      </c>
      <c r="E15" s="47"/>
      <c r="F15" s="48" t="s">
        <v>38</v>
      </c>
      <c r="G15" s="49"/>
      <c r="H15" s="10">
        <v>0</v>
      </c>
      <c r="I15" s="19">
        <v>10</v>
      </c>
      <c r="J15" s="19">
        <v>0</v>
      </c>
      <c r="K15" s="25" t="s">
        <v>63</v>
      </c>
    </row>
    <row r="16" spans="1:11" s="1" customFormat="1" ht="30" customHeight="1" x14ac:dyDescent="0.15">
      <c r="A16" s="43"/>
      <c r="B16" s="45"/>
      <c r="C16" s="30"/>
      <c r="D16" s="32" t="s">
        <v>39</v>
      </c>
      <c r="E16" s="32"/>
      <c r="F16" s="33" t="s">
        <v>40</v>
      </c>
      <c r="G16" s="33"/>
      <c r="H16" s="9" t="s">
        <v>41</v>
      </c>
      <c r="I16" s="17">
        <v>10</v>
      </c>
      <c r="J16" s="17">
        <v>10</v>
      </c>
      <c r="K16" s="18"/>
    </row>
    <row r="17" spans="1:13" s="1" customFormat="1" ht="30" customHeight="1" x14ac:dyDescent="0.15">
      <c r="A17" s="43"/>
      <c r="B17" s="45"/>
      <c r="C17" s="4" t="s">
        <v>42</v>
      </c>
      <c r="D17" s="32" t="s">
        <v>43</v>
      </c>
      <c r="E17" s="32"/>
      <c r="F17" s="34">
        <v>1</v>
      </c>
      <c r="G17" s="33"/>
      <c r="H17" s="11">
        <v>1</v>
      </c>
      <c r="I17" s="17">
        <v>10</v>
      </c>
      <c r="J17" s="17">
        <v>10</v>
      </c>
      <c r="K17" s="18"/>
    </row>
    <row r="18" spans="1:13" s="1" customFormat="1" ht="30" customHeight="1" x14ac:dyDescent="0.15">
      <c r="A18" s="43"/>
      <c r="B18" s="45"/>
      <c r="C18" s="4" t="s">
        <v>44</v>
      </c>
      <c r="D18" s="32" t="s">
        <v>45</v>
      </c>
      <c r="E18" s="32"/>
      <c r="F18" s="33" t="s">
        <v>46</v>
      </c>
      <c r="G18" s="33"/>
      <c r="H18" s="12" t="s">
        <v>47</v>
      </c>
      <c r="I18" s="17">
        <v>10</v>
      </c>
      <c r="J18" s="17">
        <v>10</v>
      </c>
      <c r="K18" s="18"/>
    </row>
    <row r="19" spans="1:13" s="1" customFormat="1" ht="30" customHeight="1" x14ac:dyDescent="0.15">
      <c r="A19" s="43"/>
      <c r="B19" s="4" t="s">
        <v>48</v>
      </c>
      <c r="C19" s="4" t="s">
        <v>49</v>
      </c>
      <c r="D19" s="32" t="s">
        <v>50</v>
      </c>
      <c r="E19" s="32"/>
      <c r="F19" s="33" t="s">
        <v>51</v>
      </c>
      <c r="G19" s="33"/>
      <c r="H19" s="9" t="s">
        <v>52</v>
      </c>
      <c r="I19" s="17">
        <v>10</v>
      </c>
      <c r="J19" s="17">
        <v>10</v>
      </c>
      <c r="K19" s="20"/>
    </row>
    <row r="20" spans="1:13" s="1" customFormat="1" ht="30" customHeight="1" x14ac:dyDescent="0.15">
      <c r="A20" s="43"/>
      <c r="B20" s="5" t="s">
        <v>53</v>
      </c>
      <c r="C20" s="4" t="s">
        <v>54</v>
      </c>
      <c r="D20" s="46" t="s">
        <v>55</v>
      </c>
      <c r="E20" s="47"/>
      <c r="F20" s="48" t="s">
        <v>56</v>
      </c>
      <c r="G20" s="49"/>
      <c r="H20" s="9" t="s">
        <v>57</v>
      </c>
      <c r="I20" s="17">
        <v>20</v>
      </c>
      <c r="J20" s="17">
        <v>20</v>
      </c>
      <c r="K20" s="18"/>
      <c r="M20" s="24"/>
    </row>
    <row r="21" spans="1:13" s="1" customFormat="1" ht="32.25" customHeight="1" x14ac:dyDescent="0.15">
      <c r="A21" s="43"/>
      <c r="B21" s="5" t="s">
        <v>58</v>
      </c>
      <c r="C21" s="5" t="s">
        <v>59</v>
      </c>
      <c r="D21" s="35" t="s">
        <v>60</v>
      </c>
      <c r="E21" s="35"/>
      <c r="F21" s="36">
        <v>1</v>
      </c>
      <c r="G21" s="37"/>
      <c r="H21" s="13">
        <v>1</v>
      </c>
      <c r="I21" s="21">
        <v>10</v>
      </c>
      <c r="J21" s="17">
        <v>10</v>
      </c>
      <c r="K21" s="18"/>
    </row>
    <row r="22" spans="1:13" s="1" customFormat="1" ht="20.100000000000001" customHeight="1" x14ac:dyDescent="0.15">
      <c r="A22" s="38" t="s">
        <v>61</v>
      </c>
      <c r="B22" s="39"/>
      <c r="C22" s="39"/>
      <c r="D22" s="39"/>
      <c r="E22" s="39"/>
      <c r="F22" s="39"/>
      <c r="G22" s="39"/>
      <c r="H22" s="40"/>
      <c r="I22" s="22">
        <v>90</v>
      </c>
      <c r="J22" s="22">
        <v>89.97</v>
      </c>
      <c r="K22" s="23"/>
      <c r="L22" s="24"/>
    </row>
    <row r="23" spans="1:13" s="1" customFormat="1" ht="151.5" customHeight="1" x14ac:dyDescent="0.15">
      <c r="A23" s="41" t="s">
        <v>62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</sheetData>
  <sheetProtection formatCells="0" insertHyperlinks="0" autoFilter="0"/>
  <mergeCells count="42">
    <mergeCell ref="D21:E21"/>
    <mergeCell ref="F21:G21"/>
    <mergeCell ref="A22:H22"/>
    <mergeCell ref="A23:K23"/>
    <mergeCell ref="A11:A12"/>
    <mergeCell ref="A13:A21"/>
    <mergeCell ref="B14:B18"/>
    <mergeCell ref="C14:C16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76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sheetProtection formatCells="0" insertHyperlinks="0" autoFilter="0"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sheetProtection formatCells="0" insertHyperlinks="0" autoFilter="0"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2025-04-30T09:32:00Z</cp:lastPrinted>
  <dcterms:created xsi:type="dcterms:W3CDTF">2006-09-16T11:21:00Z</dcterms:created>
  <dcterms:modified xsi:type="dcterms:W3CDTF">2025-08-25T07:57:10Z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