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  <c r="K7" i="1"/>
  <c r="J7" i="1"/>
</calcChain>
</file>

<file path=xl/sharedStrings.xml><?xml version="1.0" encoding="utf-8"?>
<sst xmlns="http://schemas.openxmlformats.org/spreadsheetml/2006/main" count="77" uniqueCount="66">
  <si>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</si>
  <si>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</si>
  <si>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</si>
  <si>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药品不良反应监测业务经费</t>
  </si>
  <si>
    <t>主管部门</t>
  </si>
  <si>
    <t>北京市药品监督管理局066</t>
  </si>
  <si>
    <t>实施单位</t>
  </si>
  <si>
    <t>北京市药品不良反应监测中心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</si>
  <si>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</si>
  <si>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</si>
  <si>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</si>
  <si>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</si>
  <si>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</si>
  <si>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</si>
  <si>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</si>
  <si>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</si>
  <si>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</si>
  <si>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 xml:space="preserve">     上年结转资金</t>
  </si>
  <si>
    <t>—</t>
  </si>
  <si>
    <t xml:space="preserve">          其他资金</t>
  </si>
  <si>
    <t>年度总体目标</t>
  </si>
  <si>
    <t>预期目标</t>
  </si>
  <si>
    <t>实际完成情况</t>
  </si>
  <si>
    <t>根据三定方案要求，2024年将持续完善北京市药品不良反应监测体系，收集并评价不良反应报表，开展药械预警监测，为监管部门提供技术支撑，提升药械妆安全水平。</t>
  </si>
  <si>
    <t>根据三定方案要求，2024年持续开展药械预警监测，加强不良反应数据收集分析及研判，药品和医疗器械不良反应/事件报告数量同比分别增长18.69%和27.49%，实现报告数量质量双提升。持续开展药械预警监测和风险信号挖掘，聚焦产品风险，加强临床用药指导。推动实训基地建设，通过实训提升检查员能力水平；科学制定检查计划，严格实施检查，完成GVP符合性检查33家，发现缺陷221项，检查后均督促、指导企业落实整改。推进三医数据在不良反应监测领域协同应用，探索智慧监管主动监测新模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</si>
  <si>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</si>
  <si>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</si>
  <si>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</si>
  <si>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</si>
  <si>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</si>
  <si>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</si>
  <si>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</si>
  <si>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</si>
  <si>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r>
      <rPr>
        <sz val="9"/>
        <color rgb="FF000000"/>
        <rFont val="宋体"/>
        <charset val="134"/>
      </rPr>
      <t>质量指标</t>
    </r>
  </si>
  <si>
    <t>二级及以上医疗机构国家医疗器械不良事件监测信息系统注册率</t>
  </si>
  <si>
    <t>≥90%</t>
  </si>
  <si>
    <t>二级及以上医疗机构国家药品不良反应监测系统注册率</t>
  </si>
  <si>
    <r>
      <rPr>
        <sz val="9"/>
        <color rgb="FF000000"/>
        <rFont val="宋体"/>
        <charset val="134"/>
      </rPr>
      <t>数量指标</t>
    </r>
  </si>
  <si>
    <t>收集药品不良反应相关报表数量</t>
  </si>
  <si>
    <t>≥20000份</t>
  </si>
  <si>
    <t>33731份</t>
  </si>
  <si>
    <t>收集医疗器械不良反应相关报表数量</t>
  </si>
  <si>
    <t>≥10000份</t>
  </si>
  <si>
    <t>17134份</t>
  </si>
  <si>
    <t>完善北京市不良反应监测体系类别数</t>
  </si>
  <si>
    <t>≥4类</t>
  </si>
  <si>
    <t>4类</t>
  </si>
  <si>
    <t>收集化妆品不良反应相关报表数量</t>
  </si>
  <si>
    <t>≥2000份</t>
  </si>
  <si>
    <t>3098份</t>
  </si>
  <si>
    <r>
      <rPr>
        <sz val="9"/>
        <color rgb="FF000000"/>
        <rFont val="宋体"/>
        <charset val="134"/>
      </rPr>
      <t>时效指标</t>
    </r>
  </si>
  <si>
    <t>项目实施期</t>
  </si>
  <si>
    <t>1年</t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</si>
  <si>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</si>
  <si>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社会效益指标</t>
    </r>
  </si>
  <si>
    <t>确保药品不良反应监测工作顺利开展，为本市药品、医疗器械及化妆品产业发展提供更好的技术服务</t>
  </si>
  <si>
    <t>提供支持</t>
  </si>
  <si>
    <t>偏差原因：监测单位报告意识和药物警戒水平有待提高；区级不良反应监测体系能力建设有待提升。改进措施：将进一步强化实时预警、数据挖掘、持有人管理，提升对重点品种的监测能力。推进药物警戒体系建设，加强不良反应数据分析及研判，提升“两品一械”不良反应/事件报告数量质量。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</si>
  <si>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</si>
  <si>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</si>
  <si>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t>药物滥用监测报表填报成本</t>
  </si>
  <si>
    <t>≤20元/个</t>
  </si>
  <si>
    <t>20元/个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</si>
  <si>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</si>
  <si>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</si>
  <si>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1年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</si>
</sst>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8" formatCode="0.000000_);[Red]\(0.000000\)"/>
  </numFmts>
  <fonts count="10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B10" workbookViewId="0">
      <selection activeCell="H19" sqref="H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1.625" style="2" customWidth="1"/>
    <col min="4" max="4" width="10.625" style="2" customWidth="1"/>
    <col min="5" max="5" width="14" style="2" customWidth="1"/>
    <col min="6" max="6" width="10.875" style="2" customWidth="1"/>
    <col min="7" max="7" width="11.25" style="2" customWidth="1"/>
    <col min="8" max="8" width="14.125" style="2" customWidth="1"/>
    <col min="9" max="9" width="9.625" style="2" customWidth="1"/>
    <col min="10" max="10" width="10.25" style="2" customWidth="1"/>
    <col min="11" max="11" width="27.625" style="2" customWidth="1"/>
    <col min="12" max="12" width="12.25" style="2" customWidth="1"/>
    <col min="13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30" customHeight="1" x14ac:dyDescent="0.15">
      <c r="A6" s="23" t="s">
        <v>8</v>
      </c>
      <c r="B6" s="23"/>
      <c r="C6" s="23"/>
      <c r="D6" s="23"/>
      <c r="E6" s="23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3"/>
      <c r="B7" s="23"/>
      <c r="C7" s="23"/>
      <c r="D7" s="24" t="s">
        <v>15</v>
      </c>
      <c r="E7" s="24"/>
      <c r="F7" s="7">
        <v>68.724999999999994</v>
      </c>
      <c r="G7" s="7">
        <v>68.724999999999994</v>
      </c>
      <c r="H7" s="8">
        <v>64.220935999999995</v>
      </c>
      <c r="I7" s="13">
        <v>10</v>
      </c>
      <c r="J7" s="14">
        <f>H7/G7</f>
        <v>0.934462510003638</v>
      </c>
      <c r="K7" s="13">
        <f>I7*J7</f>
        <v>9.3446251000363798</v>
      </c>
    </row>
    <row r="8" spans="1:11" s="1" customFormat="1" ht="20.100000000000001" customHeight="1" x14ac:dyDescent="0.15">
      <c r="A8" s="23"/>
      <c r="B8" s="23"/>
      <c r="C8" s="23"/>
      <c r="D8" s="23" t="s">
        <v>16</v>
      </c>
      <c r="E8" s="23"/>
      <c r="F8" s="7">
        <v>68.724999999999994</v>
      </c>
      <c r="G8" s="7">
        <v>68.724999999999994</v>
      </c>
      <c r="H8" s="8">
        <v>64.220935999999995</v>
      </c>
      <c r="I8" s="13">
        <v>10</v>
      </c>
      <c r="J8" s="14">
        <f>H8/G8</f>
        <v>0.934462510003638</v>
      </c>
      <c r="K8" s="13">
        <f>I8*J8</f>
        <v>9.3446251000363798</v>
      </c>
    </row>
    <row r="9" spans="1:11" s="1" customFormat="1" ht="20.100000000000001" customHeight="1" x14ac:dyDescent="0.15">
      <c r="A9" s="23"/>
      <c r="B9" s="23"/>
      <c r="C9" s="23"/>
      <c r="D9" s="23" t="s">
        <v>17</v>
      </c>
      <c r="E9" s="23"/>
      <c r="F9" s="9"/>
      <c r="G9" s="9"/>
      <c r="H9" s="9"/>
      <c r="I9" s="13" t="s">
        <v>18</v>
      </c>
      <c r="J9" s="14"/>
      <c r="K9" s="14"/>
    </row>
    <row r="10" spans="1:11" s="1" customFormat="1" ht="20.100000000000001" customHeight="1" x14ac:dyDescent="0.15">
      <c r="A10" s="23"/>
      <c r="B10" s="23"/>
      <c r="C10" s="23"/>
      <c r="D10" s="24" t="s">
        <v>19</v>
      </c>
      <c r="E10" s="24"/>
      <c r="F10" s="10"/>
      <c r="G10" s="10"/>
      <c r="H10" s="10"/>
      <c r="I10" s="13" t="s">
        <v>18</v>
      </c>
      <c r="J10" s="15"/>
      <c r="K10" s="15"/>
    </row>
    <row r="11" spans="1:11" s="1" customFormat="1" ht="21.75" customHeight="1" x14ac:dyDescent="0.15">
      <c r="A11" s="33" t="s">
        <v>20</v>
      </c>
      <c r="B11" s="23" t="s">
        <v>21</v>
      </c>
      <c r="C11" s="23"/>
      <c r="D11" s="23"/>
      <c r="E11" s="23"/>
      <c r="F11" s="23"/>
      <c r="G11" s="23"/>
      <c r="H11" s="23" t="s">
        <v>22</v>
      </c>
      <c r="I11" s="23"/>
      <c r="J11" s="23"/>
      <c r="K11" s="23"/>
    </row>
    <row r="12" spans="1:11" s="1" customFormat="1" ht="102.75" customHeight="1" x14ac:dyDescent="0.15">
      <c r="A12" s="33"/>
      <c r="B12" s="23" t="s">
        <v>23</v>
      </c>
      <c r="C12" s="23"/>
      <c r="D12" s="23"/>
      <c r="E12" s="23"/>
      <c r="F12" s="23"/>
      <c r="G12" s="23"/>
      <c r="H12" s="25" t="s">
        <v>24</v>
      </c>
      <c r="I12" s="25"/>
      <c r="J12" s="25"/>
      <c r="K12" s="25"/>
    </row>
    <row r="13" spans="1:11" s="1" customFormat="1" ht="40.5" customHeight="1" x14ac:dyDescent="0.15">
      <c r="A13" s="33" t="s">
        <v>25</v>
      </c>
      <c r="B13" s="5" t="s">
        <v>26</v>
      </c>
      <c r="C13" s="5" t="s">
        <v>27</v>
      </c>
      <c r="D13" s="26" t="s">
        <v>28</v>
      </c>
      <c r="E13" s="26"/>
      <c r="F13" s="26" t="s">
        <v>29</v>
      </c>
      <c r="G13" s="26"/>
      <c r="H13" s="5" t="s">
        <v>30</v>
      </c>
      <c r="I13" s="5" t="s">
        <v>12</v>
      </c>
      <c r="J13" s="5" t="s">
        <v>14</v>
      </c>
      <c r="K13" s="5" t="s">
        <v>31</v>
      </c>
    </row>
    <row r="14" spans="1:11" s="1" customFormat="1" ht="30" customHeight="1" x14ac:dyDescent="0.15">
      <c r="A14" s="33"/>
      <c r="B14" s="34" t="s">
        <v>32</v>
      </c>
      <c r="C14" s="6" t="s">
        <v>33</v>
      </c>
      <c r="D14" s="27" t="s">
        <v>34</v>
      </c>
      <c r="E14" s="27"/>
      <c r="F14" s="37" t="s">
        <v>35</v>
      </c>
      <c r="G14" s="37"/>
      <c r="H14" s="11" t="s">
        <v>35</v>
      </c>
      <c r="I14" s="12">
        <v>10</v>
      </c>
      <c r="J14" s="12">
        <v>10</v>
      </c>
      <c r="K14" s="12"/>
    </row>
    <row r="15" spans="1:11" s="1" customFormat="1" ht="30" customHeight="1" x14ac:dyDescent="0.15">
      <c r="A15" s="33"/>
      <c r="B15" s="35"/>
      <c r="C15" s="6" t="s">
        <v>33</v>
      </c>
      <c r="D15" s="27" t="s">
        <v>36</v>
      </c>
      <c r="E15" s="27"/>
      <c r="F15" s="37" t="s">
        <v>35</v>
      </c>
      <c r="G15" s="37"/>
      <c r="H15" s="11" t="s">
        <v>35</v>
      </c>
      <c r="I15" s="12">
        <v>10</v>
      </c>
      <c r="J15" s="12">
        <v>10</v>
      </c>
      <c r="K15" s="12"/>
    </row>
    <row r="16" spans="1:11" s="1" customFormat="1" ht="30" customHeight="1" x14ac:dyDescent="0.15">
      <c r="A16" s="33"/>
      <c r="B16" s="35"/>
      <c r="C16" s="6" t="s">
        <v>37</v>
      </c>
      <c r="D16" s="27" t="s">
        <v>38</v>
      </c>
      <c r="E16" s="27"/>
      <c r="F16" s="37" t="s">
        <v>39</v>
      </c>
      <c r="G16" s="37"/>
      <c r="H16" s="11" t="s">
        <v>40</v>
      </c>
      <c r="I16" s="12">
        <v>10</v>
      </c>
      <c r="J16" s="12">
        <v>10</v>
      </c>
      <c r="K16" s="12"/>
    </row>
    <row r="17" spans="1:12" s="1" customFormat="1" ht="30" customHeight="1" x14ac:dyDescent="0.15">
      <c r="A17" s="33"/>
      <c r="B17" s="35"/>
      <c r="C17" s="6" t="s">
        <v>37</v>
      </c>
      <c r="D17" s="27" t="s">
        <v>41</v>
      </c>
      <c r="E17" s="27"/>
      <c r="F17" s="37" t="s">
        <v>42</v>
      </c>
      <c r="G17" s="37"/>
      <c r="H17" s="11" t="s">
        <v>43</v>
      </c>
      <c r="I17" s="12">
        <v>10</v>
      </c>
      <c r="J17" s="12">
        <v>10</v>
      </c>
      <c r="K17" s="12"/>
    </row>
    <row r="18" spans="1:12" s="1" customFormat="1" ht="30" customHeight="1" x14ac:dyDescent="0.15">
      <c r="A18" s="33"/>
      <c r="B18" s="35"/>
      <c r="C18" s="6" t="s">
        <v>37</v>
      </c>
      <c r="D18" s="27" t="s">
        <v>44</v>
      </c>
      <c r="E18" s="27"/>
      <c r="F18" s="37" t="s">
        <v>45</v>
      </c>
      <c r="G18" s="37"/>
      <c r="H18" s="12" t="s">
        <v>46</v>
      </c>
      <c r="I18" s="12">
        <v>10</v>
      </c>
      <c r="J18" s="12">
        <v>10</v>
      </c>
      <c r="K18" s="12"/>
    </row>
    <row r="19" spans="1:12" s="1" customFormat="1" ht="30" customHeight="1" x14ac:dyDescent="0.15">
      <c r="A19" s="33"/>
      <c r="B19" s="35"/>
      <c r="C19" s="6" t="s">
        <v>37</v>
      </c>
      <c r="D19" s="27" t="s">
        <v>47</v>
      </c>
      <c r="E19" s="27"/>
      <c r="F19" s="37" t="s">
        <v>48</v>
      </c>
      <c r="G19" s="37"/>
      <c r="H19" s="11" t="s">
        <v>49</v>
      </c>
      <c r="I19" s="12">
        <v>5</v>
      </c>
      <c r="J19" s="12">
        <v>5</v>
      </c>
      <c r="K19" s="12"/>
    </row>
    <row r="20" spans="1:12" s="1" customFormat="1" ht="30" customHeight="1" x14ac:dyDescent="0.15">
      <c r="A20" s="33"/>
      <c r="B20" s="36"/>
      <c r="C20" s="6" t="s">
        <v>50</v>
      </c>
      <c r="D20" s="27" t="s">
        <v>51</v>
      </c>
      <c r="E20" s="27"/>
      <c r="F20" s="37" t="s">
        <v>65</v>
      </c>
      <c r="G20" s="37"/>
      <c r="H20" s="12" t="s">
        <v>52</v>
      </c>
      <c r="I20" s="12">
        <v>5</v>
      </c>
      <c r="J20" s="12">
        <v>5</v>
      </c>
      <c r="K20" s="12"/>
    </row>
    <row r="21" spans="1:12" s="1" customFormat="1" ht="123.75" customHeight="1" x14ac:dyDescent="0.15">
      <c r="A21" s="33"/>
      <c r="B21" s="6" t="s">
        <v>53</v>
      </c>
      <c r="C21" s="6" t="s">
        <v>54</v>
      </c>
      <c r="D21" s="27" t="s">
        <v>55</v>
      </c>
      <c r="E21" s="27"/>
      <c r="F21" s="37" t="s">
        <v>56</v>
      </c>
      <c r="G21" s="37"/>
      <c r="H21" s="12" t="s">
        <v>56</v>
      </c>
      <c r="I21" s="12">
        <v>20</v>
      </c>
      <c r="J21" s="12">
        <v>18</v>
      </c>
      <c r="K21" s="11" t="s">
        <v>57</v>
      </c>
    </row>
    <row r="22" spans="1:12" s="1" customFormat="1" ht="32.25" customHeight="1" x14ac:dyDescent="0.15">
      <c r="A22" s="33"/>
      <c r="B22" s="6" t="s">
        <v>58</v>
      </c>
      <c r="C22" s="6" t="s">
        <v>59</v>
      </c>
      <c r="D22" s="27" t="s">
        <v>60</v>
      </c>
      <c r="E22" s="27"/>
      <c r="F22" s="37" t="s">
        <v>61</v>
      </c>
      <c r="G22" s="37"/>
      <c r="H22" s="11" t="s">
        <v>62</v>
      </c>
      <c r="I22" s="12">
        <v>10</v>
      </c>
      <c r="J22" s="12">
        <v>10</v>
      </c>
      <c r="K22" s="12"/>
    </row>
    <row r="23" spans="1:12" s="1" customFormat="1" ht="20.100000000000001" customHeight="1" x14ac:dyDescent="0.15">
      <c r="A23" s="28" t="s">
        <v>63</v>
      </c>
      <c r="B23" s="29"/>
      <c r="C23" s="29"/>
      <c r="D23" s="29"/>
      <c r="E23" s="29"/>
      <c r="F23" s="29"/>
      <c r="G23" s="29"/>
      <c r="H23" s="30"/>
      <c r="I23" s="16">
        <v>100</v>
      </c>
      <c r="J23" s="16">
        <v>97.34</v>
      </c>
      <c r="K23" s="17"/>
      <c r="L23" s="18"/>
    </row>
    <row r="24" spans="1:12" s="1" customFormat="1" ht="151.5" customHeight="1" x14ac:dyDescent="0.15">
      <c r="A24" s="31" t="s">
        <v>64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</row>
  </sheetData>
  <mergeCells count="43">
    <mergeCell ref="A24:K24"/>
    <mergeCell ref="A11:A12"/>
    <mergeCell ref="A13:A22"/>
    <mergeCell ref="B14:B20"/>
    <mergeCell ref="A6:C10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9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2006-09-18T19:21:00Z</dcterms:created>
  <dcterms:modified xsi:type="dcterms:W3CDTF">2025-08-25T07:22:58Z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