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<sst xmlns="http://schemas.openxmlformats.org/spreadsheetml/2006/main" count="67" uniqueCount="61">
  <si>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</si>
  <si>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</si>
  <si>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</si>
  <si>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业务保障经费</t>
  </si>
  <si>
    <t>主管部门</t>
  </si>
  <si>
    <t>北京市药品监督管理局066</t>
  </si>
  <si>
    <t>实施单位</t>
  </si>
  <si>
    <t>北京市药品网络监测分析中心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</si>
  <si>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</si>
  <si>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</si>
  <si>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</si>
  <si>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</si>
  <si>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</si>
  <si>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</si>
  <si>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</si>
  <si>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</si>
  <si>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</si>
  <si>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</si>
  <si>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</si>
  <si>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</si>
  <si>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</si>
  <si>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</si>
  <si>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</si>
  <si>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专项信息监测系统开展互联网药品专项信息监测工作，编写每日专项信息监测报告，按照要求开展专项信息监测，编写月度、年度专项信息监测报告等；通过专业的信息获取途径以及文献研究与资料分析的方法，深入了解“两品一械”领域的法律法规、关键管理措施和最新监管技术发展等信息，为开展各项工作提供行业信息参考；通过参加药品监管研讨和学术交流活动，逐步提高人员队伍的业务素质能力。开展各类信息采集、整理、综合利用以及药品监管领域政策创新与研究工作，注重将科技信息化与监测能力建设紧密融合，支撑业务工作的正常开展。</t>
  </si>
  <si>
    <t>通过专项信息监测系统开展了互联网药品专项信息监测工作，按照要求开展了专项信息监测，全年共监测专项信息约399万条，推送专项信息约8673条，编写了日度、月度、年度专项信息监测报告等，其中编制《每日药监专项信息》267期、专项监测报告232份，日报收录专项信息共计1558条，其中负面99条，中性271条，正面1188条；通过专业的信息获取途径以及文献研究与资料分析的方法，深入了解“两品一械”领域的法律法规、关键管理措施和最新监管技术发展等信息，为开展各项工作提供了行业信息参考；通过参加药品监管研讨和学术交流活动，逐步提高了人员队伍的业务素质能力。开展了各类信息采集、整理、综合利用以及药品监管领域政策创新与研究工作，注重将科技信息化与监测能力建设紧密融合，支撑了业务工作的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</si>
  <si>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</si>
  <si>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</si>
  <si>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</si>
  <si>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</si>
  <si>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</si>
  <si>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</si>
  <si>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</si>
  <si>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</si>
  <si>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</si>
  <si>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编写专项信息日报、专项信息专题数量</t>
  </si>
  <si>
    <t>≥220份</t>
  </si>
  <si>
    <t>499份</t>
  </si>
  <si>
    <t>质量指标</t>
  </si>
  <si>
    <t>药品安全监测工作北京元素覆盖率</t>
  </si>
  <si>
    <t>≥90%</t>
  </si>
  <si>
    <t>时效指标</t>
  </si>
  <si>
    <t>重大信息异常监测反馈时效</t>
  </si>
  <si>
    <t>≤2小时</t>
  </si>
  <si>
    <t>2小时</t>
  </si>
  <si>
    <t>成本指标</t>
  </si>
  <si>
    <t>经济成本指标</t>
  </si>
  <si>
    <t>互联网药品专项信息监测月均预算控制数</t>
  </si>
  <si>
    <t>≤2.405万元</t>
  </si>
  <si>
    <t>2.405万元</t>
  </si>
  <si>
    <t>效益指标</t>
  </si>
  <si>
    <t>社会效益指标</t>
  </si>
  <si>
    <t>专项信息监测预警信息报送率</t>
  </si>
  <si>
    <t>可持续影响指标</t>
  </si>
  <si>
    <t>对互联网药品监管能力的影响</t>
  </si>
  <si>
    <t>为3个领域互联网监管提供数据支持，提升信息监测能力</t>
  </si>
  <si>
    <t>为3个领域互联网监管提供了数据支持，提升了信息监测能力</t>
  </si>
  <si>
    <t>满意度指标</t>
  </si>
  <si>
    <t>服务对象满意度指标</t>
  </si>
  <si>
    <t>行业报告使用部门满意度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</si>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</sst>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\(0.00\)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0" fillId="24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24" fillId="24" borderId="14" applyNumberFormat="false" applyAlignment="false" applyProtection="false">
      <alignment vertical="center"/>
    </xf>
    <xf numFmtId="0" fontId="21" fillId="28" borderId="13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6" fillId="0" borderId="1" xfId="0" applyFont="true" applyFill="true" applyBorder="true" applyAlignment="true">
      <alignment horizontal="justify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9" fontId="8" fillId="0" borderId="5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177" fontId="7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vertical="center" wrapText="true"/>
    </xf>
    <xf numFmtId="177" fontId="1" fillId="0" borderId="0" xfId="0" applyNumberFormat="true" applyFont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2"/>
  <sheetViews>
    <sheetView tabSelected="1" workbookViewId="0">
      <selection activeCell="P12" sqref="P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16.875" style="2" customWidth="true"/>
    <col min="6" max="6" width="10.875" style="2" customWidth="true"/>
    <col min="7" max="7" width="9.625" style="2" customWidth="true"/>
    <col min="8" max="8" width="15.625" style="2" customWidth="true"/>
    <col min="9" max="9" width="9.625" style="2" customWidth="true"/>
    <col min="10" max="10" width="12.625" style="2" customWidth="true"/>
    <col min="11" max="11" width="14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3">
        <v>98.3636</v>
      </c>
      <c r="G7" s="23">
        <v>69.1336</v>
      </c>
      <c r="H7" s="24">
        <v>66.58135</v>
      </c>
      <c r="I7" s="35">
        <v>10</v>
      </c>
      <c r="J7" s="36">
        <f>H7/G7</f>
        <v>0.963082350694886</v>
      </c>
      <c r="K7" s="35">
        <f>I7*J7</f>
        <v>9.63082350694886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5">
        <v>98.3636</v>
      </c>
      <c r="G8" s="25">
        <v>69.1336</v>
      </c>
      <c r="H8" s="24">
        <v>66.58135</v>
      </c>
      <c r="I8" s="35" t="s">
        <v>17</v>
      </c>
      <c r="J8" s="36"/>
      <c r="K8" s="36"/>
    </row>
    <row r="9" s="1" customFormat="true" ht="20.1" customHeight="true" spans="1:11">
      <c r="A9" s="7"/>
      <c r="B9" s="7"/>
      <c r="C9" s="7"/>
      <c r="D9" s="7" t="s">
        <v>18</v>
      </c>
      <c r="E9" s="7"/>
      <c r="F9" s="24"/>
      <c r="G9" s="24"/>
      <c r="H9" s="24"/>
      <c r="I9" s="35" t="s">
        <v>17</v>
      </c>
      <c r="J9" s="36"/>
      <c r="K9" s="36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6"/>
      <c r="G10" s="26"/>
      <c r="H10" s="26"/>
      <c r="I10" s="35" t="s">
        <v>17</v>
      </c>
      <c r="J10" s="37"/>
      <c r="K10" s="37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165" customHeight="true" spans="1:11">
      <c r="A12" s="9"/>
      <c r="B12" s="10" t="s">
        <v>23</v>
      </c>
      <c r="C12" s="11"/>
      <c r="D12" s="11"/>
      <c r="E12" s="11"/>
      <c r="F12" s="11"/>
      <c r="G12" s="11"/>
      <c r="H12" s="10" t="s">
        <v>24</v>
      </c>
      <c r="I12" s="11"/>
      <c r="J12" s="11"/>
      <c r="K12" s="11"/>
    </row>
    <row r="13" s="1" customFormat="true" ht="40.5" customHeight="true" spans="1:16">
      <c r="A13" s="9" t="s">
        <v>25</v>
      </c>
      <c r="B13" s="12" t="s">
        <v>26</v>
      </c>
      <c r="C13" s="12" t="s">
        <v>27</v>
      </c>
      <c r="D13" s="12" t="s">
        <v>28</v>
      </c>
      <c r="E13" s="12"/>
      <c r="F13" s="12" t="s">
        <v>29</v>
      </c>
      <c r="G13" s="12"/>
      <c r="H13" s="12" t="s">
        <v>30</v>
      </c>
      <c r="I13" s="12" t="s">
        <v>12</v>
      </c>
      <c r="J13" s="12" t="s">
        <v>14</v>
      </c>
      <c r="K13" s="12" t="s">
        <v>31</v>
      </c>
      <c r="P13" s="42"/>
    </row>
    <row r="14" s="1" customFormat="true" ht="30" customHeight="true" spans="1:11">
      <c r="A14" s="9"/>
      <c r="B14" s="13" t="s">
        <v>32</v>
      </c>
      <c r="C14" s="12" t="s">
        <v>33</v>
      </c>
      <c r="D14" s="14" t="s">
        <v>34</v>
      </c>
      <c r="E14" s="14"/>
      <c r="F14" s="27" t="s">
        <v>35</v>
      </c>
      <c r="G14" s="27"/>
      <c r="H14" s="27" t="s">
        <v>36</v>
      </c>
      <c r="I14" s="27">
        <v>10</v>
      </c>
      <c r="J14" s="27">
        <v>10</v>
      </c>
      <c r="K14" s="38"/>
    </row>
    <row r="15" s="1" customFormat="true" ht="30" customHeight="true" spans="1:11">
      <c r="A15" s="9"/>
      <c r="B15" s="15"/>
      <c r="C15" s="12" t="s">
        <v>37</v>
      </c>
      <c r="D15" s="14" t="s">
        <v>38</v>
      </c>
      <c r="E15" s="14"/>
      <c r="F15" s="27" t="s">
        <v>39</v>
      </c>
      <c r="G15" s="27"/>
      <c r="H15" s="28">
        <v>1</v>
      </c>
      <c r="I15" s="27">
        <v>10</v>
      </c>
      <c r="J15" s="27">
        <v>10</v>
      </c>
      <c r="K15" s="38"/>
    </row>
    <row r="16" s="1" customFormat="true" ht="30" customHeight="true" spans="1:11">
      <c r="A16" s="9"/>
      <c r="B16" s="15"/>
      <c r="C16" s="12" t="s">
        <v>40</v>
      </c>
      <c r="D16" s="14" t="s">
        <v>41</v>
      </c>
      <c r="E16" s="14"/>
      <c r="F16" s="27" t="s">
        <v>42</v>
      </c>
      <c r="G16" s="27"/>
      <c r="H16" s="27" t="s">
        <v>43</v>
      </c>
      <c r="I16" s="27">
        <v>20</v>
      </c>
      <c r="J16" s="27">
        <v>20</v>
      </c>
      <c r="K16" s="38"/>
    </row>
    <row r="17" s="1" customFormat="true" ht="30" customHeight="true" spans="1:11">
      <c r="A17" s="9"/>
      <c r="B17" s="12" t="s">
        <v>44</v>
      </c>
      <c r="C17" s="12" t="s">
        <v>45</v>
      </c>
      <c r="D17" s="14" t="s">
        <v>46</v>
      </c>
      <c r="E17" s="14"/>
      <c r="F17" s="27" t="s">
        <v>47</v>
      </c>
      <c r="G17" s="27"/>
      <c r="H17" s="27" t="s">
        <v>48</v>
      </c>
      <c r="I17" s="27">
        <v>10</v>
      </c>
      <c r="J17" s="27">
        <v>10</v>
      </c>
      <c r="K17" s="38"/>
    </row>
    <row r="18" s="1" customFormat="true" ht="30" customHeight="true" spans="1:13">
      <c r="A18" s="9"/>
      <c r="B18" s="12" t="s">
        <v>49</v>
      </c>
      <c r="C18" s="13" t="s">
        <v>50</v>
      </c>
      <c r="D18" s="14" t="s">
        <v>51</v>
      </c>
      <c r="E18" s="14"/>
      <c r="F18" s="27" t="s">
        <v>39</v>
      </c>
      <c r="G18" s="27"/>
      <c r="H18" s="28">
        <v>1</v>
      </c>
      <c r="I18" s="27">
        <v>20</v>
      </c>
      <c r="J18" s="27">
        <v>20</v>
      </c>
      <c r="K18" s="38"/>
      <c r="M18" s="41"/>
    </row>
    <row r="19" s="1" customFormat="true" ht="48.75" customHeight="true" spans="1:13">
      <c r="A19" s="9"/>
      <c r="B19" s="12"/>
      <c r="C19" s="12" t="s">
        <v>52</v>
      </c>
      <c r="D19" s="16" t="s">
        <v>53</v>
      </c>
      <c r="E19" s="29"/>
      <c r="F19" s="30" t="s">
        <v>54</v>
      </c>
      <c r="G19" s="31"/>
      <c r="H19" s="27" t="s">
        <v>55</v>
      </c>
      <c r="I19" s="27">
        <v>10</v>
      </c>
      <c r="J19" s="27">
        <v>10</v>
      </c>
      <c r="K19" s="38"/>
      <c r="M19" s="41"/>
    </row>
    <row r="20" s="1" customFormat="true" ht="32.25" customHeight="true" spans="1:11">
      <c r="A20" s="9"/>
      <c r="B20" s="17" t="s">
        <v>56</v>
      </c>
      <c r="C20" s="17" t="s">
        <v>57</v>
      </c>
      <c r="D20" s="18" t="s">
        <v>58</v>
      </c>
      <c r="E20" s="18"/>
      <c r="F20" s="32" t="s">
        <v>39</v>
      </c>
      <c r="G20" s="32"/>
      <c r="H20" s="33">
        <v>1</v>
      </c>
      <c r="I20" s="32">
        <v>10</v>
      </c>
      <c r="J20" s="27">
        <v>10</v>
      </c>
      <c r="K20" s="38"/>
    </row>
    <row r="21" s="1" customFormat="true" ht="20.1" customHeight="true" spans="1:12">
      <c r="A21" s="19" t="s">
        <v>59</v>
      </c>
      <c r="B21" s="20"/>
      <c r="C21" s="20"/>
      <c r="D21" s="20"/>
      <c r="E21" s="20"/>
      <c r="F21" s="20"/>
      <c r="G21" s="20"/>
      <c r="H21" s="34"/>
      <c r="I21" s="39">
        <v>100</v>
      </c>
      <c r="J21" s="39">
        <v>99.63</v>
      </c>
      <c r="K21" s="40"/>
      <c r="L21" s="41"/>
    </row>
    <row r="22" s="1" customFormat="true" ht="130.5" customHeight="true" spans="1:11">
      <c r="A22" s="21" t="s">
        <v>60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A21:H21"/>
    <mergeCell ref="A22:K22"/>
    <mergeCell ref="A11:A12"/>
    <mergeCell ref="A13:A20"/>
    <mergeCell ref="B14:B16"/>
    <mergeCell ref="B18:B19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2006-09-20T19:21:00Z</dcterms:created>
  <dcterms:modified xsi:type="dcterms:W3CDTF">2025-08-21T16:41:42Z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