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<sst xmlns="http://schemas.openxmlformats.org/spreadsheetml/2006/main" count="64" uniqueCount="60">
  <si>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</si>
  <si>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</si>
  <si>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</si>
  <si>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11000022T000000430316-医疗器械国抽检验经费</t>
  </si>
  <si>
    <t>主管部门</t>
  </si>
  <si>
    <t>北京市药品监督管理局066</t>
  </si>
  <si>
    <t>实施单位</t>
  </si>
  <si>
    <t>北京市医疗器械检验研究院（北京市医用生物防护装备检验研究中心）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</si>
  <si>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</si>
  <si>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</si>
  <si>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</si>
  <si>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</si>
  <si>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</si>
  <si>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</si>
  <si>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</si>
  <si>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</si>
  <si>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</si>
  <si>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</si>
  <si>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</si>
  <si>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</si>
  <si>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</si>
  <si>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</si>
  <si>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</si>
  <si>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通过对符合检测条件的医疗器械产品进行检测，为医疗器械监管提供安全有效的技术支持，提高医疗器械检验检测能力，使医疗器械国抽工作顺利开展。</t>
  </si>
  <si>
    <t>2024年顺利完成了医疗器械国抽产品的检测，为医疗器械监管提供了安全有效的技术支持，提高了医疗器械检验检测能力，使2024年医疗器械国抽工作顺利完成。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</si>
  <si>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</si>
  <si>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</si>
  <si>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</si>
  <si>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</si>
  <si>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</si>
  <si>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</si>
  <si>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</si>
  <si>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</si>
  <si>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</si>
  <si>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检验样品数量</t>
  </si>
  <si>
    <t>≥360批次</t>
  </si>
  <si>
    <t>387批次</t>
  </si>
  <si>
    <t>质量指标</t>
  </si>
  <si>
    <t xml:space="preserve"> 
报告合格率</t>
  </si>
  <si>
    <t>≥96%</t>
  </si>
  <si>
    <t>时效指标</t>
  </si>
  <si>
    <t>完成实施周期</t>
  </si>
  <si>
    <t>≤1年</t>
  </si>
  <si>
    <t>1年</t>
  </si>
  <si>
    <t>成本指标</t>
  </si>
  <si>
    <t>经济成本指标</t>
  </si>
  <si>
    <t>国家抽验教育片拍摄成本</t>
  </si>
  <si>
    <t>≤5万</t>
  </si>
  <si>
    <t>4.72万</t>
  </si>
  <si>
    <t>效益指标</t>
  </si>
  <si>
    <t>社会效益指标</t>
  </si>
  <si>
    <t>通过对企业生产的医疗器械检测提高医疗器械的质量水平</t>
  </si>
  <si>
    <t>逐步提高</t>
  </si>
  <si>
    <t>对175家企业生产的387批次产品进行了抽验，提高了质量器械的质量水平</t>
  </si>
  <si>
    <t>满意度指标</t>
  </si>
  <si>
    <t>服务对象满意度指标</t>
  </si>
  <si>
    <t>客户服务满意度</t>
  </si>
  <si>
    <t>≥95%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</si>
  <si>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</si>
  <si>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</t>
    </r>
    <r>
      <rPr>
        <sz val="10"/>
        <rFont val="宋体"/>
        <charset val="134"/>
      </rPr>
      <t>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</si>
</sst>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7" fillId="12" borderId="9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9" fillId="15" borderId="9" applyNumberFormat="false" applyAlignment="false" applyProtection="false">
      <alignment vertical="center"/>
    </xf>
    <xf numFmtId="0" fontId="26" fillId="12" borderId="14" applyNumberFormat="false" applyAlignment="false" applyProtection="false">
      <alignment vertical="center"/>
    </xf>
    <xf numFmtId="0" fontId="27" fillId="31" borderId="15" applyNumberFormat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0" fillId="16" borderId="12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0" fontId="8" fillId="0" borderId="4" xfId="0" applyFont="true" applyBorder="true" applyAlignment="true">
      <alignment horizontal="center" vertical="center" wrapText="true"/>
    </xf>
    <xf numFmtId="9" fontId="8" fillId="0" borderId="4" xfId="0" applyNumberFormat="true" applyFont="true" applyFill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8" fillId="0" borderId="4" xfId="0" applyFont="true" applyFill="true" applyBorder="true" applyAlignment="true">
      <alignment vertical="center" wrapText="true"/>
    </xf>
    <xf numFmtId="176" fontId="7" fillId="0" borderId="1" xfId="0" applyNumberFormat="true" applyFont="true" applyBorder="true" applyAlignment="true">
      <alignment vertical="center" wrapText="true"/>
    </xf>
    <xf numFmtId="0" fontId="7" fillId="0" borderId="1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1"/>
  <sheetViews>
    <sheetView tabSelected="1" workbookViewId="0">
      <selection activeCell="O12" sqref="O12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10.875" style="2" customWidth="true"/>
    <col min="7" max="7" width="12.5" style="2" customWidth="true"/>
    <col min="8" max="8" width="15.625" style="2" customWidth="true"/>
    <col min="9" max="9" width="9.625" style="2" customWidth="true"/>
    <col min="10" max="10" width="10.25" style="2" customWidth="true"/>
    <col min="11" max="11" width="11.375" style="2" customWidth="true"/>
    <col min="12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34.5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1"/>
      <c r="G7" s="21">
        <v>100</v>
      </c>
      <c r="H7" s="21">
        <v>100</v>
      </c>
      <c r="I7" s="30">
        <v>10</v>
      </c>
      <c r="J7" s="31">
        <f>H7/G7</f>
        <v>1</v>
      </c>
      <c r="K7" s="30">
        <f>I7*J7</f>
        <v>10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1"/>
      <c r="G8" s="21">
        <v>100</v>
      </c>
      <c r="H8" s="21">
        <v>100</v>
      </c>
      <c r="I8" s="30" t="s">
        <v>17</v>
      </c>
      <c r="J8" s="31"/>
      <c r="K8" s="31"/>
    </row>
    <row r="9" s="1" customFormat="true" ht="20.1" customHeight="true" spans="1:11">
      <c r="A9" s="7"/>
      <c r="B9" s="7"/>
      <c r="C9" s="7"/>
      <c r="D9" s="7" t="s">
        <v>18</v>
      </c>
      <c r="E9" s="7"/>
      <c r="F9" s="22"/>
      <c r="G9" s="22"/>
      <c r="H9" s="22"/>
      <c r="I9" s="30" t="s">
        <v>17</v>
      </c>
      <c r="J9" s="31"/>
      <c r="K9" s="31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3"/>
      <c r="G10" s="23"/>
      <c r="H10" s="23"/>
      <c r="I10" s="30" t="s">
        <v>17</v>
      </c>
      <c r="J10" s="32"/>
      <c r="K10" s="32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69" customHeight="true" spans="1:11">
      <c r="A12" s="9"/>
      <c r="B12" s="7" t="s">
        <v>23</v>
      </c>
      <c r="C12" s="7"/>
      <c r="D12" s="7"/>
      <c r="E12" s="7"/>
      <c r="F12" s="7"/>
      <c r="G12" s="7"/>
      <c r="H12" s="13" t="s">
        <v>24</v>
      </c>
      <c r="I12" s="13"/>
      <c r="J12" s="13"/>
      <c r="K12" s="13"/>
    </row>
    <row r="13" s="1" customFormat="true" ht="40.5" customHeight="true" spans="1:11">
      <c r="A13" s="9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12</v>
      </c>
      <c r="J13" s="7" t="s">
        <v>14</v>
      </c>
      <c r="K13" s="7" t="s">
        <v>31</v>
      </c>
    </row>
    <row r="14" s="1" customFormat="true" ht="30" customHeight="true" spans="1:11">
      <c r="A14" s="9"/>
      <c r="B14" s="10" t="s">
        <v>32</v>
      </c>
      <c r="C14" s="7" t="s">
        <v>33</v>
      </c>
      <c r="D14" s="11" t="s">
        <v>34</v>
      </c>
      <c r="E14" s="11"/>
      <c r="F14" s="24" t="s">
        <v>35</v>
      </c>
      <c r="G14" s="24"/>
      <c r="H14" s="25" t="s">
        <v>36</v>
      </c>
      <c r="I14" s="33">
        <v>20</v>
      </c>
      <c r="J14" s="33">
        <v>20</v>
      </c>
      <c r="K14" s="34"/>
    </row>
    <row r="15" s="1" customFormat="true" ht="30" customHeight="true" spans="1:11">
      <c r="A15" s="9"/>
      <c r="B15" s="12"/>
      <c r="C15" s="13" t="s">
        <v>37</v>
      </c>
      <c r="D15" s="11" t="s">
        <v>38</v>
      </c>
      <c r="E15" s="11"/>
      <c r="F15" s="11" t="s">
        <v>39</v>
      </c>
      <c r="G15" s="24"/>
      <c r="H15" s="26">
        <v>1</v>
      </c>
      <c r="I15" s="33">
        <v>20</v>
      </c>
      <c r="J15" s="33">
        <v>20</v>
      </c>
      <c r="K15" s="34"/>
    </row>
    <row r="16" s="1" customFormat="true" ht="30" customHeight="true" spans="1:11">
      <c r="A16" s="9"/>
      <c r="B16" s="12"/>
      <c r="C16" s="13" t="s">
        <v>40</v>
      </c>
      <c r="D16" s="11" t="s">
        <v>41</v>
      </c>
      <c r="E16" s="11"/>
      <c r="F16" s="24" t="s">
        <v>42</v>
      </c>
      <c r="G16" s="24"/>
      <c r="H16" s="25" t="s">
        <v>43</v>
      </c>
      <c r="I16" s="33">
        <v>10</v>
      </c>
      <c r="J16" s="33">
        <v>10</v>
      </c>
      <c r="K16" s="34"/>
    </row>
    <row r="17" s="1" customFormat="true" ht="30" customHeight="true" spans="1:11">
      <c r="A17" s="9"/>
      <c r="B17" s="7" t="s">
        <v>44</v>
      </c>
      <c r="C17" s="13" t="s">
        <v>45</v>
      </c>
      <c r="D17" s="11" t="s">
        <v>46</v>
      </c>
      <c r="E17" s="11"/>
      <c r="F17" s="24" t="s">
        <v>47</v>
      </c>
      <c r="G17" s="24"/>
      <c r="H17" s="25" t="s">
        <v>48</v>
      </c>
      <c r="I17" s="33">
        <v>20</v>
      </c>
      <c r="J17" s="33">
        <v>20</v>
      </c>
      <c r="K17" s="34"/>
    </row>
    <row r="18" s="1" customFormat="true" ht="57.75" customHeight="true" spans="1:13">
      <c r="A18" s="9"/>
      <c r="B18" s="7" t="s">
        <v>49</v>
      </c>
      <c r="C18" s="13" t="s">
        <v>50</v>
      </c>
      <c r="D18" s="11" t="s">
        <v>51</v>
      </c>
      <c r="E18" s="11"/>
      <c r="F18" s="24" t="s">
        <v>52</v>
      </c>
      <c r="G18" s="24"/>
      <c r="H18" s="25" t="s">
        <v>53</v>
      </c>
      <c r="I18" s="33">
        <v>10</v>
      </c>
      <c r="J18" s="33">
        <v>10</v>
      </c>
      <c r="K18" s="34"/>
      <c r="M18" s="38"/>
    </row>
    <row r="19" s="1" customFormat="true" ht="32.25" customHeight="true" spans="1:11">
      <c r="A19" s="9"/>
      <c r="B19" s="14" t="s">
        <v>54</v>
      </c>
      <c r="C19" s="15" t="s">
        <v>55</v>
      </c>
      <c r="D19" s="16" t="s">
        <v>56</v>
      </c>
      <c r="E19" s="16"/>
      <c r="F19" s="27" t="s">
        <v>57</v>
      </c>
      <c r="G19" s="27"/>
      <c r="H19" s="28">
        <v>1</v>
      </c>
      <c r="I19" s="35">
        <v>10</v>
      </c>
      <c r="J19" s="33">
        <v>10</v>
      </c>
      <c r="K19" s="34"/>
    </row>
    <row r="20" s="1" customFormat="true" ht="20.1" customHeight="true" spans="1:12">
      <c r="A20" s="17" t="s">
        <v>58</v>
      </c>
      <c r="B20" s="18"/>
      <c r="C20" s="18"/>
      <c r="D20" s="18"/>
      <c r="E20" s="18"/>
      <c r="F20" s="18"/>
      <c r="G20" s="18"/>
      <c r="H20" s="29"/>
      <c r="I20" s="36">
        <v>100</v>
      </c>
      <c r="J20" s="36">
        <v>100</v>
      </c>
      <c r="K20" s="37"/>
      <c r="L20" s="38"/>
    </row>
    <row r="21" s="1" customFormat="true" ht="129.75" customHeight="true" spans="1:11">
      <c r="A21" s="19" t="s">
        <v>59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</row>
  </sheetData>
  <mergeCells count="37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A20:H20"/>
    <mergeCell ref="A21:K21"/>
    <mergeCell ref="A11:A12"/>
    <mergeCell ref="A13:A19"/>
    <mergeCell ref="B14:B16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2025-08-21T11:11:52Z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