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<sst xmlns="http://schemas.openxmlformats.org/spreadsheetml/2006/main" count="61" uniqueCount="57">
  <si>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</si>
  <si>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</si>
  <si>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</si>
  <si>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北京市药品全生命周期管理系统升级改造</t>
  </si>
  <si>
    <t>主管部门</t>
  </si>
  <si>
    <t>北京市药品监督管理局066</t>
  </si>
  <si>
    <t>实施单位</t>
  </si>
  <si>
    <t>科标处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</si>
  <si>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</si>
  <si>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</si>
  <si>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</si>
  <si>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</si>
  <si>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</si>
  <si>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</si>
  <si>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</si>
  <si>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</si>
  <si>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</si>
  <si>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</si>
  <si>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</si>
  <si>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</si>
  <si>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</si>
  <si>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</si>
  <si>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</si>
  <si>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搭建药品全生命周期管理系统，该系统在北京市智慧城市建设大框架下，以实现药品全生命周期一体化管理为目标，依托“三京”“七通一平”等系列基础设施，发挥药品监管统筹作用，升级改造药品监管相关业务系统，贯通全生命周期数据，实现优政、便民、惠企、助医等功能，助力药品安全和高质量发展。</t>
  </si>
  <si>
    <t>药品全生命周期管理系统建设了监管门户、服务门户、决策门户以及七个应用子系统，实现药品全生命周期一体化管理，贯通全生命周期数据。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</si>
  <si>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</si>
  <si>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</si>
  <si>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</si>
  <si>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</si>
  <si>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</si>
  <si>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</si>
  <si>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</si>
  <si>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</si>
  <si>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</si>
  <si>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系统升级改造数量</t>
  </si>
  <si>
    <t>1个</t>
  </si>
  <si>
    <t>质量指标</t>
  </si>
  <si>
    <t>系统验收合格率</t>
  </si>
  <si>
    <t>时效指标</t>
  </si>
  <si>
    <t>支持并发用户数</t>
  </si>
  <si>
    <t>500个</t>
  </si>
  <si>
    <t>1000个</t>
  </si>
  <si>
    <t>成本指标</t>
  </si>
  <si>
    <t>经济成本指标</t>
  </si>
  <si>
    <t>软件开发预算控制数</t>
  </si>
  <si>
    <t>4814.1万元</t>
  </si>
  <si>
    <t>1981.258104万元</t>
  </si>
  <si>
    <t>该项目分两年执行，2024年1981万元已完成支出。</t>
  </si>
  <si>
    <t>效益指标</t>
  </si>
  <si>
    <t>社会效益指标</t>
  </si>
  <si>
    <t>药品监管数据的共享性</t>
  </si>
  <si>
    <t>得到提升</t>
  </si>
  <si>
    <t>满意度指标</t>
  </si>
  <si>
    <t>服务对象满意度指标</t>
  </si>
  <si>
    <t>系统培训人员满意度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</si>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</sst>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6" fillId="30" borderId="9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5" fillId="12" borderId="9" applyNumberFormat="false" applyAlignment="false" applyProtection="false">
      <alignment vertical="center"/>
    </xf>
    <xf numFmtId="0" fontId="25" fillId="30" borderId="15" applyNumberFormat="false" applyAlignment="false" applyProtection="false">
      <alignment vertical="center"/>
    </xf>
    <xf numFmtId="0" fontId="23" fillId="26" borderId="14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7" fillId="0" borderId="4" xfId="0" applyFont="true" applyBorder="true" applyAlignment="true">
      <alignment horizontal="center" vertical="center" wrapText="true"/>
    </xf>
    <xf numFmtId="0" fontId="8" fillId="0" borderId="5" xfId="0" applyFont="true" applyBorder="true" applyAlignment="true">
      <alignment horizontal="center" vertical="center" wrapText="true"/>
    </xf>
    <xf numFmtId="0" fontId="8" fillId="0" borderId="6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9" fontId="9" fillId="0" borderId="1" xfId="0" applyNumberFormat="true" applyFont="true" applyBorder="true" applyAlignment="true">
      <alignment horizontal="center" vertical="center" wrapText="true"/>
    </xf>
    <xf numFmtId="9" fontId="9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9" fontId="9" fillId="0" borderId="4" xfId="0" applyNumberFormat="true" applyFont="true" applyBorder="true" applyAlignment="true">
      <alignment horizontal="center" vertical="center" wrapText="true"/>
    </xf>
    <xf numFmtId="0" fontId="9" fillId="0" borderId="4" xfId="0" applyFont="true" applyBorder="true" applyAlignment="true">
      <alignment horizontal="center" vertical="center" wrapText="true"/>
    </xf>
    <xf numFmtId="9" fontId="9" fillId="0" borderId="4" xfId="0" applyNumberFormat="true" applyFont="true" applyFill="true" applyBorder="true" applyAlignment="true">
      <alignment horizontal="center" vertical="center" wrapText="true"/>
    </xf>
    <xf numFmtId="0" fontId="8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9" fillId="0" borderId="4" xfId="0" applyFont="true" applyFill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zoomScale="130" zoomScaleNormal="130" workbookViewId="0">
      <selection activeCell="M12" sqref="M12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2" style="2" customWidth="true"/>
    <col min="7" max="7" width="12.5" style="2" customWidth="true"/>
    <col min="8" max="8" width="14.87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2">
        <v>0</v>
      </c>
      <c r="G7" s="22">
        <v>1981.39</v>
      </c>
      <c r="H7" s="23">
        <v>1981.258104</v>
      </c>
      <c r="I7" s="35">
        <v>10</v>
      </c>
      <c r="J7" s="36">
        <f>H7/G7</f>
        <v>0.999933432590252</v>
      </c>
      <c r="K7" s="35">
        <f>I7*J7</f>
        <v>9.99933432590252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2">
        <v>0</v>
      </c>
      <c r="G8" s="22">
        <v>1981.39</v>
      </c>
      <c r="H8" s="23">
        <v>1981.258104</v>
      </c>
      <c r="I8" s="35" t="s">
        <v>17</v>
      </c>
      <c r="J8" s="36"/>
      <c r="K8" s="36"/>
    </row>
    <row r="9" s="1" customFormat="true" ht="20.1" customHeight="true" spans="1:11">
      <c r="A9" s="7"/>
      <c r="B9" s="7"/>
      <c r="C9" s="7"/>
      <c r="D9" s="7" t="s">
        <v>18</v>
      </c>
      <c r="E9" s="7"/>
      <c r="F9" s="23"/>
      <c r="G9" s="23"/>
      <c r="H9" s="23"/>
      <c r="I9" s="35" t="s">
        <v>17</v>
      </c>
      <c r="J9" s="36"/>
      <c r="K9" s="36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4"/>
      <c r="G10" s="24"/>
      <c r="H10" s="24"/>
      <c r="I10" s="35" t="s">
        <v>17</v>
      </c>
      <c r="J10" s="37"/>
      <c r="K10" s="37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87" customHeight="true" spans="1:11">
      <c r="A12" s="9"/>
      <c r="B12" s="10" t="s">
        <v>23</v>
      </c>
      <c r="C12" s="10"/>
      <c r="D12" s="10"/>
      <c r="E12" s="10"/>
      <c r="F12" s="10"/>
      <c r="G12" s="10"/>
      <c r="H12" s="14" t="s">
        <v>24</v>
      </c>
      <c r="I12" s="14"/>
      <c r="J12" s="14"/>
      <c r="K12" s="14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1" t="s">
        <v>32</v>
      </c>
      <c r="C14" s="7" t="s">
        <v>33</v>
      </c>
      <c r="D14" s="12" t="s">
        <v>34</v>
      </c>
      <c r="E14" s="12"/>
      <c r="F14" s="25" t="s">
        <v>35</v>
      </c>
      <c r="G14" s="25"/>
      <c r="H14" s="26">
        <v>1</v>
      </c>
      <c r="I14" s="26">
        <v>20</v>
      </c>
      <c r="J14" s="26">
        <v>20</v>
      </c>
      <c r="K14" s="38"/>
    </row>
    <row r="15" s="1" customFormat="true" ht="30" customHeight="true" spans="1:11">
      <c r="A15" s="9"/>
      <c r="B15" s="13"/>
      <c r="C15" s="14" t="s">
        <v>36</v>
      </c>
      <c r="D15" s="12" t="s">
        <v>37</v>
      </c>
      <c r="E15" s="12"/>
      <c r="F15" s="27">
        <v>1</v>
      </c>
      <c r="G15" s="25"/>
      <c r="H15" s="28">
        <v>1</v>
      </c>
      <c r="I15" s="26">
        <v>15</v>
      </c>
      <c r="J15" s="26">
        <v>15</v>
      </c>
      <c r="K15" s="38"/>
    </row>
    <row r="16" s="1" customFormat="true" ht="30" customHeight="true" spans="1:11">
      <c r="A16" s="9"/>
      <c r="B16" s="13"/>
      <c r="C16" s="14" t="s">
        <v>38</v>
      </c>
      <c r="D16" s="12" t="s">
        <v>39</v>
      </c>
      <c r="E16" s="12"/>
      <c r="F16" s="25" t="s">
        <v>40</v>
      </c>
      <c r="G16" s="25"/>
      <c r="H16" s="26" t="s">
        <v>41</v>
      </c>
      <c r="I16" s="26">
        <v>15</v>
      </c>
      <c r="J16" s="26">
        <v>15</v>
      </c>
      <c r="K16" s="38"/>
    </row>
    <row r="17" s="1" customFormat="true" ht="57" customHeight="true" spans="1:11">
      <c r="A17" s="9"/>
      <c r="B17" s="7" t="s">
        <v>42</v>
      </c>
      <c r="C17" s="14" t="s">
        <v>43</v>
      </c>
      <c r="D17" s="12" t="s">
        <v>44</v>
      </c>
      <c r="E17" s="12"/>
      <c r="F17" s="29" t="s">
        <v>45</v>
      </c>
      <c r="G17" s="29"/>
      <c r="H17" s="30" t="s">
        <v>46</v>
      </c>
      <c r="I17" s="26">
        <v>10</v>
      </c>
      <c r="J17" s="26">
        <v>10</v>
      </c>
      <c r="K17" s="38" t="s">
        <v>47</v>
      </c>
    </row>
    <row r="18" s="1" customFormat="true" ht="30" customHeight="true" spans="1:13">
      <c r="A18" s="9"/>
      <c r="B18" s="7" t="s">
        <v>48</v>
      </c>
      <c r="C18" s="14" t="s">
        <v>49</v>
      </c>
      <c r="D18" s="12" t="s">
        <v>50</v>
      </c>
      <c r="E18" s="12"/>
      <c r="F18" s="25" t="s">
        <v>51</v>
      </c>
      <c r="G18" s="25"/>
      <c r="H18" s="28">
        <v>1</v>
      </c>
      <c r="I18" s="26">
        <v>20</v>
      </c>
      <c r="J18" s="26">
        <v>20</v>
      </c>
      <c r="K18" s="38"/>
      <c r="M18" s="43"/>
    </row>
    <row r="19" s="1" customFormat="true" ht="32.25" customHeight="true" spans="1:11">
      <c r="A19" s="9"/>
      <c r="B19" s="15" t="s">
        <v>52</v>
      </c>
      <c r="C19" s="16" t="s">
        <v>53</v>
      </c>
      <c r="D19" s="17" t="s">
        <v>54</v>
      </c>
      <c r="E19" s="17"/>
      <c r="F19" s="31">
        <v>0.95</v>
      </c>
      <c r="G19" s="32"/>
      <c r="H19" s="33">
        <v>1</v>
      </c>
      <c r="I19" s="39">
        <v>10</v>
      </c>
      <c r="J19" s="26">
        <v>10</v>
      </c>
      <c r="K19" s="38"/>
    </row>
    <row r="20" s="1" customFormat="true" ht="20.1" customHeight="true" spans="1:12">
      <c r="A20" s="18" t="s">
        <v>55</v>
      </c>
      <c r="B20" s="19"/>
      <c r="C20" s="19"/>
      <c r="D20" s="19"/>
      <c r="E20" s="19"/>
      <c r="F20" s="19"/>
      <c r="G20" s="19"/>
      <c r="H20" s="34"/>
      <c r="I20" s="40">
        <v>100</v>
      </c>
      <c r="J20" s="41">
        <v>100</v>
      </c>
      <c r="K20" s="42"/>
      <c r="L20" s="43"/>
    </row>
    <row r="21" s="1" customFormat="true" ht="151.5" customHeight="true" spans="1:11">
      <c r="A21" s="20" t="s">
        <v>56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张华</cp:lastModifiedBy>
  <dcterms:created xsi:type="dcterms:W3CDTF">2006-09-16T19:21:00Z</dcterms:created>
  <dcterms:modified xsi:type="dcterms:W3CDTF">2025-08-22T15:25:10Z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27FB0DB2512B4B5590CDA24670F2E2D6_12</vt:lpwstr>
  </property>
</Properties>
</file>