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K7" i="1"/>
  <c r="J7" i="1"/>
</calcChain>
</file>

<file path=xl/sharedStrings.xml><?xml version="1.0" encoding="utf-8"?>
<sst xmlns="http://schemas.openxmlformats.org/spreadsheetml/2006/main" count="65" uniqueCount="60">
  <si>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</si>
  <si>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</si>
  <si>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</si>
  <si>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药品、医疗器械、化妆品市级监督抽验经费（药包材）</t>
  </si>
  <si>
    <t>主管部门</t>
  </si>
  <si>
    <t>北京市药品监督管理局066</t>
  </si>
  <si>
    <t>实施单位</t>
  </si>
  <si>
    <t>北京市药品包装材料检验所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</si>
  <si>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</si>
  <si>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</si>
  <si>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</si>
  <si>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</si>
  <si>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</si>
  <si>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</si>
  <si>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</si>
  <si>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</si>
  <si>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</si>
  <si>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</si>
  <si>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</si>
  <si>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</si>
  <si>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</si>
  <si>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</si>
  <si>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</si>
  <si>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保障我所2024年顺利完成各项检验工作，为本市药品安全保障提供数据支撑。</t>
  </si>
  <si>
    <t>2024年顺利完成了各项检验工作，完成了市药品包装材料监督抽验及资质范围内的其他检验任务，为本市药品安全保障提供了数据支撑。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</si>
  <si>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</si>
  <si>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</si>
  <si>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</si>
  <si>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</si>
  <si>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</si>
  <si>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</si>
  <si>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</si>
  <si>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</si>
  <si>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</si>
  <si>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</si>
  <si>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承担药包材监督抽验检验任务数量</t>
  </si>
  <si>
    <t>200批次</t>
  </si>
  <si>
    <t>质量指标</t>
  </si>
  <si>
    <t>药包材市级监督抽验任务完成率</t>
  </si>
  <si>
    <t>≥90%</t>
  </si>
  <si>
    <t>时效指标</t>
  </si>
  <si>
    <t>药包材市级监督抽验任务完成时间</t>
  </si>
  <si>
    <t>2024年12月31日前</t>
  </si>
  <si>
    <t>2024年12月31日之前全部完成</t>
  </si>
  <si>
    <t>成本指标</t>
  </si>
  <si>
    <t>经济成本指标</t>
  </si>
  <si>
    <t>专用材料费预算控制数</t>
  </si>
  <si>
    <t>≤125万元</t>
  </si>
  <si>
    <t>50.44312万元</t>
  </si>
  <si>
    <t>2024年在检验业务中节约了专用材料的使用，今后将更加科学精准预算，将材料费支出控制在合理范围。</t>
  </si>
  <si>
    <t>效益指标</t>
  </si>
  <si>
    <t>社会效益指标</t>
  </si>
  <si>
    <t>为本市药品安全保障提供数据支撑</t>
  </si>
  <si>
    <t>通过抽检，为本市2个领域的安全监管提供数据支撑。</t>
  </si>
  <si>
    <t>为本市药品2个领域的安全保障提供了数据支撑</t>
  </si>
  <si>
    <t>满意度指标</t>
  </si>
  <si>
    <t>服务对象满意度指标</t>
  </si>
  <si>
    <t>药品包装材料送样客户满意度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</si>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</sst>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_);[Red]\(0.00\)"/>
    <numFmt numFmtId="179" formatCode="0.000000_);[Red]\(0.000000\)"/>
    <numFmt numFmtId="180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6"/>
      <color rgb="FF00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 wrapText="1"/>
    </xf>
    <xf numFmtId="18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1/sharedlinks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H17" sqref="H17"/>
    </sheetView>
  </sheetViews>
  <sheetFormatPr defaultColWidth="9" defaultRowHeight="13.5" x14ac:dyDescent="0.15"/>
  <cols>
    <col min="1" max="1" width="4.625" style="3" customWidth="1"/>
    <col min="2" max="2" width="10.375" style="3" customWidth="1"/>
    <col min="3" max="3" width="12.875" style="3" customWidth="1"/>
    <col min="4" max="4" width="10.625" style="3" customWidth="1"/>
    <col min="5" max="5" width="8.125" style="3" customWidth="1"/>
    <col min="6" max="6" width="10.875" style="3" customWidth="1"/>
    <col min="7" max="7" width="12.5" style="3" customWidth="1"/>
    <col min="8" max="8" width="14.125" style="3" customWidth="1"/>
    <col min="9" max="9" width="9.625" style="3" customWidth="1"/>
    <col min="10" max="10" width="10.25" style="3" customWidth="1"/>
    <col min="11" max="11" width="20.125" style="3" customWidth="1"/>
    <col min="12" max="16384" width="9" style="3"/>
  </cols>
  <sheetData>
    <row r="1" spans="1:11" x14ac:dyDescent="0.15">
      <c r="A1" s="25"/>
      <c r="B1" s="25"/>
      <c r="C1" s="25"/>
      <c r="D1" s="25"/>
      <c r="E1" s="4"/>
      <c r="F1" s="4"/>
      <c r="G1" s="4"/>
      <c r="H1" s="4"/>
      <c r="I1" s="4"/>
      <c r="J1" s="4"/>
      <c r="K1" s="4"/>
    </row>
    <row r="2" spans="1:11" ht="20.25" x14ac:dyDescent="0.15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6" t="s">
        <v>6</v>
      </c>
      <c r="I5" s="30" t="s">
        <v>7</v>
      </c>
      <c r="J5" s="30"/>
      <c r="K5" s="30"/>
    </row>
    <row r="6" spans="1:11" s="1" customFormat="1" ht="30" customHeight="1" x14ac:dyDescent="0.15">
      <c r="A6" s="30" t="s">
        <v>8</v>
      </c>
      <c r="B6" s="30"/>
      <c r="C6" s="30"/>
      <c r="D6" s="30"/>
      <c r="E6" s="30"/>
      <c r="F6" s="6" t="s">
        <v>9</v>
      </c>
      <c r="G6" s="6" t="s">
        <v>10</v>
      </c>
      <c r="H6" s="6" t="s">
        <v>11</v>
      </c>
      <c r="I6" s="6" t="s">
        <v>12</v>
      </c>
      <c r="J6" s="6" t="s">
        <v>13</v>
      </c>
      <c r="K6" s="6" t="s">
        <v>14</v>
      </c>
    </row>
    <row r="7" spans="1:11" s="1" customFormat="1" ht="20.100000000000001" customHeight="1" x14ac:dyDescent="0.15">
      <c r="A7" s="30"/>
      <c r="B7" s="30"/>
      <c r="C7" s="30"/>
      <c r="D7" s="31" t="s">
        <v>15</v>
      </c>
      <c r="E7" s="31"/>
      <c r="F7" s="7">
        <v>50</v>
      </c>
      <c r="G7" s="7">
        <v>160</v>
      </c>
      <c r="H7" s="7">
        <v>160</v>
      </c>
      <c r="I7" s="16">
        <v>10</v>
      </c>
      <c r="J7" s="17">
        <f>H7/G7</f>
        <v>1</v>
      </c>
      <c r="K7" s="16">
        <f>I7*J7</f>
        <v>10</v>
      </c>
    </row>
    <row r="8" spans="1:11" s="1" customFormat="1" ht="20.100000000000001" customHeight="1" x14ac:dyDescent="0.15">
      <c r="A8" s="30"/>
      <c r="B8" s="30"/>
      <c r="C8" s="30"/>
      <c r="D8" s="30" t="s">
        <v>16</v>
      </c>
      <c r="E8" s="30"/>
      <c r="F8" s="7">
        <v>50</v>
      </c>
      <c r="G8" s="7">
        <v>160</v>
      </c>
      <c r="H8" s="7">
        <v>160</v>
      </c>
      <c r="I8" s="16" t="s">
        <v>17</v>
      </c>
      <c r="J8" s="17"/>
      <c r="K8" s="17"/>
    </row>
    <row r="9" spans="1:11" s="1" customFormat="1" ht="20.100000000000001" customHeight="1" x14ac:dyDescent="0.15">
      <c r="A9" s="30"/>
      <c r="B9" s="30"/>
      <c r="C9" s="30"/>
      <c r="D9" s="30" t="s">
        <v>18</v>
      </c>
      <c r="E9" s="30"/>
      <c r="F9" s="8"/>
      <c r="G9" s="8"/>
      <c r="H9" s="8"/>
      <c r="I9" s="16" t="s">
        <v>17</v>
      </c>
      <c r="J9" s="17"/>
      <c r="K9" s="17"/>
    </row>
    <row r="10" spans="1:11" s="1" customFormat="1" ht="20.100000000000001" customHeight="1" x14ac:dyDescent="0.15">
      <c r="A10" s="30"/>
      <c r="B10" s="30"/>
      <c r="C10" s="30"/>
      <c r="D10" s="31" t="s">
        <v>19</v>
      </c>
      <c r="E10" s="31"/>
      <c r="F10" s="9"/>
      <c r="G10" s="9"/>
      <c r="H10" s="9"/>
      <c r="I10" s="16" t="s">
        <v>17</v>
      </c>
      <c r="J10" s="18"/>
      <c r="K10" s="18"/>
    </row>
    <row r="11" spans="1:11" s="1" customFormat="1" ht="21.75" customHeight="1" x14ac:dyDescent="0.15">
      <c r="A11" s="40" t="s">
        <v>20</v>
      </c>
      <c r="B11" s="30" t="s">
        <v>21</v>
      </c>
      <c r="C11" s="30"/>
      <c r="D11" s="30"/>
      <c r="E11" s="30"/>
      <c r="F11" s="30"/>
      <c r="G11" s="30"/>
      <c r="H11" s="30" t="s">
        <v>22</v>
      </c>
      <c r="I11" s="30"/>
      <c r="J11" s="30"/>
      <c r="K11" s="30"/>
    </row>
    <row r="12" spans="1:11" s="1" customFormat="1" ht="76.5" customHeight="1" x14ac:dyDescent="0.15">
      <c r="A12" s="40"/>
      <c r="B12" s="30" t="s">
        <v>23</v>
      </c>
      <c r="C12" s="30"/>
      <c r="D12" s="30"/>
      <c r="E12" s="30"/>
      <c r="F12" s="30"/>
      <c r="G12" s="30"/>
      <c r="H12" s="32" t="s">
        <v>24</v>
      </c>
      <c r="I12" s="32"/>
      <c r="J12" s="32"/>
      <c r="K12" s="32"/>
    </row>
    <row r="13" spans="1:11" s="1" customFormat="1" ht="40.5" customHeight="1" x14ac:dyDescent="0.15">
      <c r="A13" s="40" t="s">
        <v>25</v>
      </c>
      <c r="B13" s="5" t="s">
        <v>26</v>
      </c>
      <c r="C13" s="5" t="s">
        <v>27</v>
      </c>
      <c r="D13" s="29" t="s">
        <v>28</v>
      </c>
      <c r="E13" s="29"/>
      <c r="F13" s="29" t="s">
        <v>29</v>
      </c>
      <c r="G13" s="29"/>
      <c r="H13" s="5" t="s">
        <v>30</v>
      </c>
      <c r="I13" s="6" t="s">
        <v>31</v>
      </c>
      <c r="J13" s="6" t="s">
        <v>14</v>
      </c>
      <c r="K13" s="6" t="s">
        <v>32</v>
      </c>
    </row>
    <row r="14" spans="1:11" s="1" customFormat="1" ht="36" customHeight="1" x14ac:dyDescent="0.15">
      <c r="A14" s="40"/>
      <c r="B14" s="42" t="s">
        <v>33</v>
      </c>
      <c r="C14" s="5" t="s">
        <v>34</v>
      </c>
      <c r="D14" s="44" t="s">
        <v>35</v>
      </c>
      <c r="E14" s="44"/>
      <c r="F14" s="33" t="s">
        <v>36</v>
      </c>
      <c r="G14" s="33"/>
      <c r="H14" s="11" t="s">
        <v>36</v>
      </c>
      <c r="I14" s="19">
        <v>20</v>
      </c>
      <c r="J14" s="19">
        <v>20</v>
      </c>
      <c r="K14" s="20"/>
    </row>
    <row r="15" spans="1:11" s="1" customFormat="1" ht="30" customHeight="1" x14ac:dyDescent="0.15">
      <c r="A15" s="40"/>
      <c r="B15" s="43"/>
      <c r="C15" s="12" t="s">
        <v>37</v>
      </c>
      <c r="D15" s="44" t="s">
        <v>38</v>
      </c>
      <c r="E15" s="44"/>
      <c r="F15" s="34" t="s">
        <v>39</v>
      </c>
      <c r="G15" s="33"/>
      <c r="H15" s="13">
        <v>1</v>
      </c>
      <c r="I15" s="19">
        <v>10</v>
      </c>
      <c r="J15" s="19">
        <v>10</v>
      </c>
      <c r="K15" s="20"/>
    </row>
    <row r="16" spans="1:11" s="1" customFormat="1" ht="30" customHeight="1" x14ac:dyDescent="0.15">
      <c r="A16" s="40"/>
      <c r="B16" s="43"/>
      <c r="C16" s="14" t="s">
        <v>40</v>
      </c>
      <c r="D16" s="44" t="s">
        <v>41</v>
      </c>
      <c r="E16" s="44"/>
      <c r="F16" s="33" t="s">
        <v>42</v>
      </c>
      <c r="G16" s="33"/>
      <c r="H16" s="11" t="s">
        <v>43</v>
      </c>
      <c r="I16" s="19">
        <v>10</v>
      </c>
      <c r="J16" s="19">
        <v>10</v>
      </c>
      <c r="K16" s="20"/>
    </row>
    <row r="17" spans="1:13" s="2" customFormat="1" ht="66" customHeight="1" x14ac:dyDescent="0.15">
      <c r="A17" s="41"/>
      <c r="B17" s="10" t="s">
        <v>44</v>
      </c>
      <c r="C17" s="10" t="s">
        <v>45</v>
      </c>
      <c r="D17" s="44" t="s">
        <v>46</v>
      </c>
      <c r="E17" s="44"/>
      <c r="F17" s="33" t="s">
        <v>47</v>
      </c>
      <c r="G17" s="33"/>
      <c r="H17" s="11" t="s">
        <v>48</v>
      </c>
      <c r="I17" s="19">
        <v>10</v>
      </c>
      <c r="J17" s="19">
        <v>7</v>
      </c>
      <c r="K17" s="20" t="s">
        <v>49</v>
      </c>
    </row>
    <row r="18" spans="1:13" s="1" customFormat="1" ht="48.95" customHeight="1" x14ac:dyDescent="0.15">
      <c r="A18" s="40"/>
      <c r="B18" s="5" t="s">
        <v>50</v>
      </c>
      <c r="C18" s="14" t="s">
        <v>51</v>
      </c>
      <c r="D18" s="45" t="s">
        <v>52</v>
      </c>
      <c r="E18" s="45"/>
      <c r="F18" s="29" t="s">
        <v>53</v>
      </c>
      <c r="G18" s="29"/>
      <c r="H18" s="11" t="s">
        <v>54</v>
      </c>
      <c r="I18" s="19">
        <v>30</v>
      </c>
      <c r="J18" s="19">
        <v>30</v>
      </c>
      <c r="K18" s="21"/>
      <c r="M18" s="22"/>
    </row>
    <row r="19" spans="1:13" s="1" customFormat="1" ht="32.25" customHeight="1" x14ac:dyDescent="0.15">
      <c r="A19" s="40"/>
      <c r="B19" s="5" t="s">
        <v>55</v>
      </c>
      <c r="C19" s="14" t="s">
        <v>56</v>
      </c>
      <c r="D19" s="44" t="s">
        <v>57</v>
      </c>
      <c r="E19" s="44"/>
      <c r="F19" s="33" t="s">
        <v>39</v>
      </c>
      <c r="G19" s="33"/>
      <c r="H19" s="15">
        <v>1</v>
      </c>
      <c r="I19" s="19">
        <v>10</v>
      </c>
      <c r="J19" s="19">
        <v>10</v>
      </c>
      <c r="K19" s="20"/>
    </row>
    <row r="20" spans="1:13" s="1" customFormat="1" ht="20.100000000000001" customHeight="1" x14ac:dyDescent="0.15">
      <c r="A20" s="35" t="s">
        <v>58</v>
      </c>
      <c r="B20" s="36"/>
      <c r="C20" s="36"/>
      <c r="D20" s="36"/>
      <c r="E20" s="36"/>
      <c r="F20" s="36"/>
      <c r="G20" s="36"/>
      <c r="H20" s="37"/>
      <c r="I20" s="23">
        <v>100</v>
      </c>
      <c r="J20" s="23">
        <f>J14+J15+J16+J17+J18+J19+K7</f>
        <v>97</v>
      </c>
      <c r="K20" s="24"/>
      <c r="L20" s="22"/>
    </row>
    <row r="21" spans="1:13" s="1" customFormat="1" ht="135" customHeight="1" x14ac:dyDescent="0.15">
      <c r="A21" s="38" t="s">
        <v>59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</sheetData>
  <mergeCells count="37">
    <mergeCell ref="A21:K21"/>
    <mergeCell ref="A11:A12"/>
    <mergeCell ref="A13:A19"/>
    <mergeCell ref="B14:B16"/>
    <mergeCell ref="A6:C10"/>
    <mergeCell ref="D18:E18"/>
    <mergeCell ref="F18:G18"/>
    <mergeCell ref="D19:E19"/>
    <mergeCell ref="F19:G19"/>
    <mergeCell ref="A20:H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2025-08-25T06:04:32Z</cp:lastPrinted>
  <dcterms:created xsi:type="dcterms:W3CDTF">2006-09-16T03:21:00Z</dcterms:created>
  <dcterms:modified xsi:type="dcterms:W3CDTF">2025-08-25T06:04:36Z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0BEE9F7C6CAB4FF0B8840AF554837CE7_12</vt:lpwstr>
  </property>
</Properties>
</file>