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2" i="1" l="1"/>
  <c r="J9" i="1"/>
  <c r="K8" i="1"/>
  <c r="J8" i="1"/>
</calcChain>
</file>

<file path=xl/sharedStrings.xml><?xml version="1.0" encoding="utf-8"?>
<sst xmlns="http://schemas.openxmlformats.org/spreadsheetml/2006/main" count="71" uniqueCount="63">
  <si>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</si>
  <si>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</si>
  <si>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</si>
  <si>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执业药师注册管理与继续教育管理</t>
  </si>
  <si>
    <t>主管部门</t>
  </si>
  <si>
    <t>北京市药品监督管理局066</t>
  </si>
  <si>
    <t>实施单位</t>
  </si>
  <si>
    <t>北京市药品检查员教育服务中心</t>
  </si>
  <si>
    <t>项目负责人</t>
  </si>
  <si>
    <t>边明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</si>
  <si>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</si>
  <si>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</si>
  <si>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</si>
  <si>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</si>
  <si>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</si>
  <si>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</si>
  <si>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</si>
  <si>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</si>
  <si>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</si>
  <si>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</si>
  <si>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</si>
  <si>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</si>
  <si>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</si>
  <si>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</si>
  <si>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</si>
  <si>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</si>
  <si>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 xml:space="preserve">开展本市执业药师注册管理工作，负责执业药师注册审批，开展执业药师注册数据分析、调查研究、信息化建设、社会宣传等工作；开展本市执业药师继续教育管理工作。 </t>
  </si>
  <si>
    <t>开展了本市执业药师注册管理工作，高质量完成执业药师注册审批，2022年共办理执业药师首次、再次、变更和注销注册累计3741人次，开展了执业药师注册数据分析、调查研究、信息化建设、社会宣传等工作，进一步提升了执业药师注册管理水平；开展了本市执业药师继续教育管理工作，2022年度共有13912人报名参加北京市执业药师继续教育，进一步提升了执业药师继续教育管理水平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</si>
  <si>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</si>
  <si>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</si>
  <si>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</si>
  <si>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</si>
  <si>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</si>
  <si>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</si>
  <si>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</si>
  <si>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</si>
  <si>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</si>
  <si>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</si>
  <si>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完成执业药师注册数据分析</t>
  </si>
  <si>
    <t>4期</t>
  </si>
  <si>
    <t>执业药师管理系统增加执业药师继续教育管理模块</t>
  </si>
  <si>
    <t>1个</t>
  </si>
  <si>
    <t>质量指标</t>
  </si>
  <si>
    <t>在审批时限内完成执业药师注册审批率</t>
  </si>
  <si>
    <t>时效指标</t>
  </si>
  <si>
    <t>项目实施期</t>
  </si>
  <si>
    <t>1年</t>
  </si>
  <si>
    <t>成本指标</t>
  </si>
  <si>
    <t>项目预算控制数</t>
  </si>
  <si>
    <t>≤55万元</t>
  </si>
  <si>
    <t>43万元</t>
  </si>
  <si>
    <t>效益指标（30分）</t>
  </si>
  <si>
    <t>社会效益指标</t>
  </si>
  <si>
    <t>社会公众对执业药师的认知度、认可度</t>
  </si>
  <si>
    <t>得到提升</t>
  </si>
  <si>
    <t>有所提升</t>
  </si>
  <si>
    <t>满意度指标（10分）</t>
  </si>
  <si>
    <t>服务对象满意度指标</t>
  </si>
  <si>
    <t>执业药师投诉次数</t>
  </si>
  <si>
    <t>0次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</si>
  <si>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</si>
  <si>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</si>
  <si>
    <t>受疫情影响，执业药师上半年宣传工作计划部分未能实施，已将委托业务费10万元，差旅费2万元上交财政。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</si>
</sst>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8" formatCode="0.000000_);[Red]\(0.000000\)"/>
  </numFmts>
  <fonts count="14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8"/>
      <name val="宋体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topLeftCell="A10" workbookViewId="0">
      <selection activeCell="F16" sqref="F16:G16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24.75" style="2" customWidth="1"/>
    <col min="12" max="12" width="9" style="2"/>
    <col min="13" max="13" width="11.125" style="2"/>
    <col min="14" max="16384" width="9" style="2"/>
  </cols>
  <sheetData>
    <row r="1" spans="1:11" x14ac:dyDescent="0.15">
      <c r="A1" s="25"/>
      <c r="B1" s="25"/>
      <c r="C1" s="25"/>
      <c r="D1" s="25"/>
      <c r="E1" s="3"/>
      <c r="F1" s="3"/>
      <c r="G1" s="3"/>
      <c r="H1" s="3"/>
      <c r="I1" s="3"/>
      <c r="J1" s="3"/>
      <c r="K1" s="3"/>
    </row>
    <row r="2" spans="1:11" ht="20.25" x14ac:dyDescent="0.1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21.75" customHeight="1" x14ac:dyDescent="0.15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s="1" customFormat="1" ht="20.100000000000001" customHeight="1" x14ac:dyDescent="0.15">
      <c r="A4" s="28" t="s">
        <v>2</v>
      </c>
      <c r="B4" s="28"/>
      <c r="C4" s="28"/>
      <c r="D4" s="29" t="s">
        <v>3</v>
      </c>
      <c r="E4" s="29"/>
      <c r="F4" s="29"/>
      <c r="G4" s="29"/>
      <c r="H4" s="29"/>
      <c r="I4" s="29"/>
      <c r="J4" s="29"/>
      <c r="K4" s="29"/>
    </row>
    <row r="5" spans="1:11" s="1" customFormat="1" ht="20.100000000000001" customHeight="1" x14ac:dyDescent="0.15">
      <c r="A5" s="29" t="s">
        <v>4</v>
      </c>
      <c r="B5" s="29"/>
      <c r="C5" s="29"/>
      <c r="D5" s="29" t="s">
        <v>5</v>
      </c>
      <c r="E5" s="29"/>
      <c r="F5" s="29"/>
      <c r="G5" s="29"/>
      <c r="H5" s="4" t="s">
        <v>6</v>
      </c>
      <c r="I5" s="29" t="s">
        <v>7</v>
      </c>
      <c r="J5" s="29"/>
      <c r="K5" s="29"/>
    </row>
    <row r="6" spans="1:11" s="1" customFormat="1" ht="20.100000000000001" customHeight="1" x14ac:dyDescent="0.15">
      <c r="A6" s="29" t="s">
        <v>8</v>
      </c>
      <c r="B6" s="29"/>
      <c r="C6" s="29"/>
      <c r="D6" s="29" t="s">
        <v>9</v>
      </c>
      <c r="E6" s="29"/>
      <c r="F6" s="29"/>
      <c r="G6" s="29"/>
      <c r="H6" s="4" t="s">
        <v>10</v>
      </c>
      <c r="I6" s="29">
        <v>83975706</v>
      </c>
      <c r="J6" s="29"/>
      <c r="K6" s="29"/>
    </row>
    <row r="7" spans="1:11" s="1" customFormat="1" ht="30" customHeight="1" x14ac:dyDescent="0.15">
      <c r="A7" s="29" t="s">
        <v>11</v>
      </c>
      <c r="B7" s="29"/>
      <c r="C7" s="29"/>
      <c r="D7" s="29"/>
      <c r="E7" s="29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29"/>
      <c r="B8" s="29"/>
      <c r="C8" s="29"/>
      <c r="D8" s="30" t="s">
        <v>18</v>
      </c>
      <c r="E8" s="30"/>
      <c r="F8" s="7">
        <v>55</v>
      </c>
      <c r="G8" s="7">
        <v>43</v>
      </c>
      <c r="H8" s="7">
        <v>43</v>
      </c>
      <c r="I8" s="13">
        <v>10</v>
      </c>
      <c r="J8" s="14">
        <f>H8/G8</f>
        <v>1</v>
      </c>
      <c r="K8" s="15">
        <f>I8*J8</f>
        <v>10</v>
      </c>
    </row>
    <row r="9" spans="1:11" s="1" customFormat="1" ht="20.100000000000001" customHeight="1" x14ac:dyDescent="0.15">
      <c r="A9" s="29"/>
      <c r="B9" s="29"/>
      <c r="C9" s="29"/>
      <c r="D9" s="28" t="s">
        <v>19</v>
      </c>
      <c r="E9" s="28"/>
      <c r="F9" s="7">
        <v>55</v>
      </c>
      <c r="G9" s="7">
        <v>43</v>
      </c>
      <c r="H9" s="7">
        <v>43</v>
      </c>
      <c r="I9" s="13" t="s">
        <v>20</v>
      </c>
      <c r="J9" s="14">
        <f>H9/G9</f>
        <v>1</v>
      </c>
      <c r="K9" s="16"/>
    </row>
    <row r="10" spans="1:11" s="1" customFormat="1" ht="20.100000000000001" customHeight="1" x14ac:dyDescent="0.15">
      <c r="A10" s="29"/>
      <c r="B10" s="29"/>
      <c r="C10" s="29"/>
      <c r="D10" s="29" t="s">
        <v>21</v>
      </c>
      <c r="E10" s="29"/>
      <c r="F10" s="8"/>
      <c r="G10" s="8"/>
      <c r="H10" s="8"/>
      <c r="I10" s="15" t="s">
        <v>20</v>
      </c>
      <c r="J10" s="16"/>
      <c r="K10" s="16"/>
    </row>
    <row r="11" spans="1:11" s="1" customFormat="1" ht="20.100000000000001" customHeight="1" x14ac:dyDescent="0.15">
      <c r="A11" s="29"/>
      <c r="B11" s="29"/>
      <c r="C11" s="29"/>
      <c r="D11" s="31" t="s">
        <v>22</v>
      </c>
      <c r="E11" s="31"/>
      <c r="F11" s="9"/>
      <c r="G11" s="9"/>
      <c r="H11" s="9"/>
      <c r="I11" s="15" t="s">
        <v>20</v>
      </c>
      <c r="J11" s="17"/>
      <c r="K11" s="17"/>
    </row>
    <row r="12" spans="1:11" s="1" customFormat="1" ht="21.75" customHeight="1" x14ac:dyDescent="0.15">
      <c r="A12" s="47" t="s">
        <v>23</v>
      </c>
      <c r="B12" s="29" t="s">
        <v>24</v>
      </c>
      <c r="C12" s="29"/>
      <c r="D12" s="29"/>
      <c r="E12" s="29"/>
      <c r="F12" s="29"/>
      <c r="G12" s="29"/>
      <c r="H12" s="29" t="s">
        <v>25</v>
      </c>
      <c r="I12" s="29"/>
      <c r="J12" s="29"/>
      <c r="K12" s="29"/>
    </row>
    <row r="13" spans="1:11" s="1" customFormat="1" ht="87" customHeight="1" x14ac:dyDescent="0.15">
      <c r="A13" s="47"/>
      <c r="B13" s="28" t="s">
        <v>26</v>
      </c>
      <c r="C13" s="28"/>
      <c r="D13" s="28"/>
      <c r="E13" s="28"/>
      <c r="F13" s="28"/>
      <c r="G13" s="28"/>
      <c r="H13" s="32" t="s">
        <v>27</v>
      </c>
      <c r="I13" s="33"/>
      <c r="J13" s="33"/>
      <c r="K13" s="33"/>
    </row>
    <row r="14" spans="1:11" s="1" customFormat="1" ht="40.5" customHeight="1" x14ac:dyDescent="0.15">
      <c r="A14" s="47" t="s">
        <v>28</v>
      </c>
      <c r="B14" s="4" t="s">
        <v>29</v>
      </c>
      <c r="C14" s="4" t="s">
        <v>30</v>
      </c>
      <c r="D14" s="29" t="s">
        <v>31</v>
      </c>
      <c r="E14" s="29"/>
      <c r="F14" s="29" t="s">
        <v>32</v>
      </c>
      <c r="G14" s="29"/>
      <c r="H14" s="4" t="s">
        <v>33</v>
      </c>
      <c r="I14" s="4" t="s">
        <v>34</v>
      </c>
      <c r="J14" s="4" t="s">
        <v>17</v>
      </c>
      <c r="K14" s="4" t="s">
        <v>35</v>
      </c>
    </row>
    <row r="15" spans="1:11" s="1" customFormat="1" ht="30" customHeight="1" x14ac:dyDescent="0.15">
      <c r="A15" s="47"/>
      <c r="B15" s="29" t="s">
        <v>36</v>
      </c>
      <c r="C15" s="4" t="s">
        <v>37</v>
      </c>
      <c r="D15" s="34" t="s">
        <v>38</v>
      </c>
      <c r="E15" s="34"/>
      <c r="F15" s="35" t="s">
        <v>39</v>
      </c>
      <c r="G15" s="35"/>
      <c r="H15" s="10" t="s">
        <v>39</v>
      </c>
      <c r="I15" s="18">
        <v>10</v>
      </c>
      <c r="J15" s="18">
        <v>10</v>
      </c>
      <c r="K15" s="19"/>
    </row>
    <row r="16" spans="1:11" s="1" customFormat="1" ht="30" customHeight="1" x14ac:dyDescent="0.15">
      <c r="A16" s="47"/>
      <c r="B16" s="29"/>
      <c r="C16" s="4" t="s">
        <v>37</v>
      </c>
      <c r="D16" s="36" t="s">
        <v>40</v>
      </c>
      <c r="E16" s="37"/>
      <c r="F16" s="38" t="s">
        <v>41</v>
      </c>
      <c r="G16" s="39"/>
      <c r="H16" s="10" t="s">
        <v>41</v>
      </c>
      <c r="I16" s="18">
        <v>10</v>
      </c>
      <c r="J16" s="18">
        <v>10</v>
      </c>
      <c r="K16" s="19"/>
    </row>
    <row r="17" spans="1:12" s="1" customFormat="1" ht="30" customHeight="1" x14ac:dyDescent="0.15">
      <c r="A17" s="47"/>
      <c r="B17" s="29"/>
      <c r="C17" s="5" t="s">
        <v>42</v>
      </c>
      <c r="D17" s="34" t="s">
        <v>43</v>
      </c>
      <c r="E17" s="34"/>
      <c r="F17" s="40">
        <v>1</v>
      </c>
      <c r="G17" s="35"/>
      <c r="H17" s="11">
        <v>1</v>
      </c>
      <c r="I17" s="18">
        <v>10</v>
      </c>
      <c r="J17" s="18">
        <v>10</v>
      </c>
      <c r="K17" s="19"/>
    </row>
    <row r="18" spans="1:12" s="1" customFormat="1" ht="30" customHeight="1" x14ac:dyDescent="0.15">
      <c r="A18" s="47"/>
      <c r="B18" s="29"/>
      <c r="C18" s="5" t="s">
        <v>44</v>
      </c>
      <c r="D18" s="34" t="s">
        <v>45</v>
      </c>
      <c r="E18" s="34"/>
      <c r="F18" s="35" t="s">
        <v>46</v>
      </c>
      <c r="G18" s="35"/>
      <c r="H18" s="10" t="s">
        <v>46</v>
      </c>
      <c r="I18" s="18">
        <v>10</v>
      </c>
      <c r="J18" s="18">
        <v>10</v>
      </c>
      <c r="K18" s="19"/>
    </row>
    <row r="19" spans="1:12" s="1" customFormat="1" ht="36" customHeight="1" x14ac:dyDescent="0.15">
      <c r="A19" s="47"/>
      <c r="B19" s="29"/>
      <c r="C19" s="5" t="s">
        <v>47</v>
      </c>
      <c r="D19" s="34" t="s">
        <v>48</v>
      </c>
      <c r="E19" s="34"/>
      <c r="F19" s="35" t="s">
        <v>49</v>
      </c>
      <c r="G19" s="35"/>
      <c r="H19" s="10" t="s">
        <v>50</v>
      </c>
      <c r="I19" s="18">
        <v>10</v>
      </c>
      <c r="J19" s="18">
        <v>7.82</v>
      </c>
      <c r="K19" s="20" t="s">
        <v>62</v>
      </c>
    </row>
    <row r="20" spans="1:12" s="1" customFormat="1" ht="30" customHeight="1" x14ac:dyDescent="0.15">
      <c r="A20" s="47"/>
      <c r="B20" s="4" t="s">
        <v>51</v>
      </c>
      <c r="C20" s="5" t="s">
        <v>52</v>
      </c>
      <c r="D20" s="34" t="s">
        <v>53</v>
      </c>
      <c r="E20" s="34"/>
      <c r="F20" s="35" t="s">
        <v>54</v>
      </c>
      <c r="G20" s="35"/>
      <c r="H20" s="10" t="s">
        <v>55</v>
      </c>
      <c r="I20" s="18">
        <v>30</v>
      </c>
      <c r="J20" s="18">
        <v>30</v>
      </c>
      <c r="K20" s="19"/>
    </row>
    <row r="21" spans="1:12" s="1" customFormat="1" ht="32.25" customHeight="1" x14ac:dyDescent="0.15">
      <c r="A21" s="47"/>
      <c r="B21" s="6" t="s">
        <v>56</v>
      </c>
      <c r="C21" s="5" t="s">
        <v>57</v>
      </c>
      <c r="D21" s="34" t="s">
        <v>58</v>
      </c>
      <c r="E21" s="34"/>
      <c r="F21" s="41" t="s">
        <v>59</v>
      </c>
      <c r="G21" s="41"/>
      <c r="H21" s="12" t="s">
        <v>59</v>
      </c>
      <c r="I21" s="18">
        <v>10</v>
      </c>
      <c r="J21" s="21">
        <v>10</v>
      </c>
      <c r="K21" s="19"/>
    </row>
    <row r="22" spans="1:12" s="1" customFormat="1" ht="20.100000000000001" customHeight="1" x14ac:dyDescent="0.15">
      <c r="A22" s="42" t="s">
        <v>60</v>
      </c>
      <c r="B22" s="43"/>
      <c r="C22" s="43"/>
      <c r="D22" s="43"/>
      <c r="E22" s="43"/>
      <c r="F22" s="43"/>
      <c r="G22" s="43"/>
      <c r="H22" s="44"/>
      <c r="I22" s="22">
        <v>100</v>
      </c>
      <c r="J22" s="22">
        <f>J15+J16+J17+J18+J19+J20+J21+K8</f>
        <v>97.82</v>
      </c>
      <c r="K22" s="23"/>
      <c r="L22" s="24"/>
    </row>
    <row r="23" spans="1:12" s="1" customFormat="1" ht="151.5" customHeight="1" x14ac:dyDescent="0.15">
      <c r="A23" s="45" t="s">
        <v>61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</row>
  </sheetData>
  <mergeCells count="42">
    <mergeCell ref="A7:C11"/>
    <mergeCell ref="D21:E21"/>
    <mergeCell ref="F21:G21"/>
    <mergeCell ref="A22:H22"/>
    <mergeCell ref="A23:K23"/>
    <mergeCell ref="A12:A13"/>
    <mergeCell ref="A14:A21"/>
    <mergeCell ref="B15:B19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3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2006-09-19T11:21:00Z</dcterms:created>
  <dcterms:modified xsi:type="dcterms:W3CDTF">2023-08-23T06:40:31Z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