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<sst xmlns="http://schemas.openxmlformats.org/spreadsheetml/2006/main" count="102" uniqueCount="94">
  <si>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</si>
  <si>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（2022年度）</t>
  </si>
  <si>
    <t>项目名称</t>
  </si>
  <si>
    <t>第二分局“两品一械”监管工作经费</t>
  </si>
  <si>
    <t>主管部门</t>
  </si>
  <si>
    <t>北京市药品监督管理局066</t>
  </si>
  <si>
    <t>实施单位</t>
  </si>
  <si>
    <t>项目负责人</t>
  </si>
  <si>
    <t>聂桂平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</si>
  <si>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</si>
  <si>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</si>
  <si>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</si>
  <si>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</si>
  <si>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</si>
  <si>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</si>
  <si>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</si>
  <si>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</si>
  <si>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</si>
  <si>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</si>
  <si>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</si>
  <si>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</si>
  <si>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</si>
  <si>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</si>
  <si>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</si>
  <si>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做好区域内的药品、医疗器械和化妆品生产监管，以及药品批发、零售连锁总部和互联网销售第三方平台监管等工作，宣传、贯彻、实施“两品一械”监督管理方面的法律、法规、规章和政策性规定。承担市药监局职责范围内的日常监督检查职责及相应的检查任务。组织实施辖区专项整治相关工作。实施市药监局下达的抽样任务。对辖区内投诉举报进行调查处理。实施非行政处罚类行政措施，对发现的违法行为线索进行处置。做好生产环节召回相关工作。管理辖区内不良反应或事件、药物滥用报告和监测。承担市级应急处置相应职责等工作。做到依法行政、有效监管、服务民生、保障安全。</t>
  </si>
  <si>
    <t>通过做好区域内相关企业监管，组织开展宣传普法活动；完成市药监局规定的日常监督检查任务和辖区内专项整治相关工作；对辖区内投诉举报进行调查处理；实施非行政处罚类行政措施，对发现的违法行为线索进行处置；做好生产环节召回相关工作；管理辖区内不良反应或事件、药物滥用报告和监测，实现辖区内依法行政、有效监管、服务民生、保障安全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</si>
  <si>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</si>
  <si>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</si>
  <si>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</si>
  <si>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</si>
  <si>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</si>
  <si>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</si>
  <si>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</si>
  <si>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</si>
  <si>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</si>
  <si>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</si>
  <si>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执法监督检查、巡查，监督检查家次</t>
  </si>
  <si>
    <t>每季度举办宣传活动</t>
  </si>
  <si>
    <t>≥1次</t>
  </si>
  <si>
    <t>1次</t>
  </si>
  <si>
    <t>组织管理相对人的法律法规等培训</t>
  </si>
  <si>
    <t>≥2000人次</t>
  </si>
  <si>
    <t>2165人次</t>
  </si>
  <si>
    <t>延伸京外监督检查主体</t>
  </si>
  <si>
    <t>≥20家次</t>
  </si>
  <si>
    <t>20家次</t>
  </si>
  <si>
    <t>发放宣传材料</t>
  </si>
  <si>
    <t>质量指标</t>
  </si>
  <si>
    <t>执法监督检查、巡查，监督检查覆盖率</t>
  </si>
  <si>
    <t>≥50%</t>
  </si>
  <si>
    <t>时效指标</t>
  </si>
  <si>
    <t>接诉即办、回复投诉举报时效</t>
  </si>
  <si>
    <t>≤5个工作日</t>
  </si>
  <si>
    <t>项目实施期</t>
  </si>
  <si>
    <t>1年</t>
  </si>
  <si>
    <t>成本指标</t>
  </si>
  <si>
    <t>副高级专家讲课费</t>
  </si>
  <si>
    <t>≤500元/人·次</t>
  </si>
  <si>
    <t>500元/人·次</t>
  </si>
  <si>
    <t>项目预算控制数</t>
  </si>
  <si>
    <t>≤400万元</t>
  </si>
  <si>
    <t>369.554508万元</t>
  </si>
  <si>
    <t>人均培训成本</t>
  </si>
  <si>
    <t>≤550元/人·次</t>
  </si>
  <si>
    <t>正高级专家讲课费</t>
  </si>
  <si>
    <t>≤1000元/人·次</t>
  </si>
  <si>
    <t>1000元/人·次</t>
  </si>
  <si>
    <t>效益指标（30分）</t>
  </si>
  <si>
    <t>社会效益指标</t>
  </si>
  <si>
    <t>通过发放宣传册、举办宣传活动等，向辖区内公众普及药品安全基本知识，增强公众药品安全意识、依法维权意识，增强消费者对假劣药品的识别水平。</t>
  </si>
  <si>
    <t>得到保障</t>
  </si>
  <si>
    <t>可持续影响指标</t>
  </si>
  <si>
    <t>满意度指标（10分）</t>
  </si>
  <si>
    <t>服务对象满意度指标</t>
  </si>
  <si>
    <r>
      <rPr>
        <sz val="9"/>
        <rFont val="宋体"/>
        <family val="3"/>
        <charset val="134"/>
      </rPr>
      <t xml:space="preserve">服务辖区企业满意度 </t>
    </r>
  </si>
  <si>
    <t>≥80%</t>
  </si>
  <si>
    <t>总分</t>
  </si>
  <si>
    <t>≥418家次</t>
    <phoneticPr fontId="13" type="noConversion"/>
  </si>
  <si>
    <t>1176家次</t>
    <phoneticPr fontId="13" type="noConversion"/>
  </si>
  <si>
    <t>委托行业内专家在GMP、GCP检查中提供器械评估、检验等支持。</t>
    <phoneticPr fontId="13" type="noConversion"/>
  </si>
  <si>
    <t>达到预期目标</t>
    <phoneticPr fontId="13" type="noConversion"/>
  </si>
  <si>
    <t>达到预期目标</t>
    <phoneticPr fontId="13" type="noConversion"/>
  </si>
  <si>
    <t>普及药品安全基本知识，增强公众药品安全意识、依法维权意识，增强消费者对假劣药品的识别水平。</t>
    <phoneticPr fontId="13" type="noConversion"/>
  </si>
  <si>
    <t>辖区人民用药安全有效</t>
    <phoneticPr fontId="13" type="noConversion"/>
  </si>
  <si>
    <t>得到保障</t>
    <phoneticPr fontId="13" type="noConversion"/>
  </si>
  <si>
    <t>北京市药品监督管理局第二分局</t>
    <phoneticPr fontId="13" type="noConversion"/>
  </si>
  <si>
    <t>项目资金（万元）</t>
    <phoneticPr fontId="13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</si>
  <si>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3" type="noConversion"/>
  </si>
  <si>
    <t>受疫情影响，为保障辖区内用药安全，增加监督检查频次和检查范围。</t>
    <phoneticPr fontId="13" type="noConversion"/>
  </si>
  <si>
    <t>≥10000份</t>
    <phoneticPr fontId="13" type="noConversion"/>
  </si>
  <si>
    <t>11000份</t>
    <phoneticPr fontId="13" type="noConversion"/>
  </si>
  <si>
    <t>通过委托专家开展联合检查等方式在GMP、GCP检查中获取器械评估、检验等支持。</t>
    <phoneticPr fontId="13" type="noConversion"/>
  </si>
  <si>
    <t>做好辖区内的药品、医疗器械和化妆品生产监管，以及药品批发、零售连锁总部和互联网销售第三方平台监管等工作，保障辖区内监管相关产品的安全。</t>
    <phoneticPr fontId="13" type="noConversion"/>
  </si>
  <si>
    <t>通过监督检查等方式，确保做好辖区内的药品、医疗器械和化妆品生产监管，以及药品批发、零售连锁总部和互联网销售第三方平台监管等工作，保障辖区内监管相关产品的安全。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</si>
</sst>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4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rgb="FF000000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0" fillId="0" borderId="3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177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"/>
  <sheetViews>
    <sheetView tabSelected="1" topLeftCell="A22" workbookViewId="0">
      <selection activeCell="F29" sqref="F29:G2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52"/>
      <c r="B1" s="52"/>
      <c r="C1" s="52"/>
      <c r="D1" s="52"/>
      <c r="E1" s="3"/>
      <c r="F1" s="3"/>
      <c r="G1" s="3"/>
      <c r="H1" s="3"/>
      <c r="I1" s="3"/>
      <c r="J1" s="3"/>
      <c r="K1" s="3"/>
    </row>
    <row r="2" spans="1:11" ht="20.25" x14ac:dyDescent="0.15">
      <c r="A2" s="53" t="s">
        <v>0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21.75" customHeight="1" x14ac:dyDescent="0.15">
      <c r="A3" s="55" t="s">
        <v>1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s="1" customFormat="1" ht="20.100000000000001" customHeight="1" x14ac:dyDescent="0.15">
      <c r="A4" s="56" t="s">
        <v>2</v>
      </c>
      <c r="B4" s="56"/>
      <c r="C4" s="56"/>
      <c r="D4" s="26" t="s">
        <v>3</v>
      </c>
      <c r="E4" s="26"/>
      <c r="F4" s="26"/>
      <c r="G4" s="26"/>
      <c r="H4" s="26"/>
      <c r="I4" s="26"/>
      <c r="J4" s="26"/>
      <c r="K4" s="26"/>
    </row>
    <row r="5" spans="1:11" s="1" customFormat="1" ht="20.100000000000001" customHeight="1" x14ac:dyDescent="0.15">
      <c r="A5" s="26" t="s">
        <v>4</v>
      </c>
      <c r="B5" s="26"/>
      <c r="C5" s="26"/>
      <c r="D5" s="26" t="s">
        <v>5</v>
      </c>
      <c r="E5" s="26"/>
      <c r="F5" s="26"/>
      <c r="G5" s="26"/>
      <c r="H5" s="4" t="s">
        <v>6</v>
      </c>
      <c r="I5" s="26" t="s">
        <v>85</v>
      </c>
      <c r="J5" s="26"/>
      <c r="K5" s="26"/>
    </row>
    <row r="6" spans="1:11" s="1" customFormat="1" ht="20.100000000000001" customHeight="1" x14ac:dyDescent="0.15">
      <c r="A6" s="26" t="s">
        <v>7</v>
      </c>
      <c r="B6" s="26"/>
      <c r="C6" s="26"/>
      <c r="D6" s="26" t="s">
        <v>8</v>
      </c>
      <c r="E6" s="26"/>
      <c r="F6" s="26"/>
      <c r="G6" s="26"/>
      <c r="H6" s="4" t="s">
        <v>9</v>
      </c>
      <c r="I6" s="26">
        <v>88860049</v>
      </c>
      <c r="J6" s="26"/>
      <c r="K6" s="26"/>
    </row>
    <row r="7" spans="1:11" s="1" customFormat="1" ht="30" customHeight="1" x14ac:dyDescent="0.15">
      <c r="A7" s="26" t="s">
        <v>86</v>
      </c>
      <c r="B7" s="26"/>
      <c r="C7" s="26"/>
      <c r="D7" s="26"/>
      <c r="E7" s="26"/>
      <c r="F7" s="4" t="s">
        <v>10</v>
      </c>
      <c r="G7" s="4" t="s">
        <v>11</v>
      </c>
      <c r="H7" s="4" t="s">
        <v>12</v>
      </c>
      <c r="I7" s="4" t="s">
        <v>13</v>
      </c>
      <c r="J7" s="4" t="s">
        <v>14</v>
      </c>
      <c r="K7" s="4" t="s">
        <v>15</v>
      </c>
    </row>
    <row r="8" spans="1:11" s="1" customFormat="1" ht="20.100000000000001" customHeight="1" x14ac:dyDescent="0.15">
      <c r="A8" s="26"/>
      <c r="B8" s="26"/>
      <c r="C8" s="26"/>
      <c r="D8" s="51" t="s">
        <v>16</v>
      </c>
      <c r="E8" s="51"/>
      <c r="F8" s="8">
        <v>400</v>
      </c>
      <c r="G8" s="8">
        <v>373.74619999999999</v>
      </c>
      <c r="H8" s="8">
        <v>369.554508</v>
      </c>
      <c r="I8" s="14">
        <v>10</v>
      </c>
      <c r="J8" s="15">
        <f>H8/G8</f>
        <v>0.98878465653965197</v>
      </c>
      <c r="K8" s="14">
        <f>I8*J8</f>
        <v>9.8878465653965204</v>
      </c>
    </row>
    <row r="9" spans="1:11" s="1" customFormat="1" ht="20.100000000000001" customHeight="1" x14ac:dyDescent="0.15">
      <c r="A9" s="26"/>
      <c r="B9" s="26"/>
      <c r="C9" s="26"/>
      <c r="D9" s="26" t="s">
        <v>17</v>
      </c>
      <c r="E9" s="26"/>
      <c r="F9" s="8">
        <v>400</v>
      </c>
      <c r="G9" s="8">
        <v>373.74619999999999</v>
      </c>
      <c r="H9" s="8">
        <v>369.554508</v>
      </c>
      <c r="I9" s="14" t="s">
        <v>18</v>
      </c>
      <c r="J9" s="15"/>
      <c r="K9" s="15"/>
    </row>
    <row r="10" spans="1:11" s="1" customFormat="1" ht="20.100000000000001" customHeight="1" x14ac:dyDescent="0.15">
      <c r="A10" s="26"/>
      <c r="B10" s="26"/>
      <c r="C10" s="26"/>
      <c r="D10" s="26" t="s">
        <v>19</v>
      </c>
      <c r="E10" s="26"/>
      <c r="F10" s="8"/>
      <c r="G10" s="8"/>
      <c r="H10" s="8"/>
      <c r="I10" s="14" t="s">
        <v>18</v>
      </c>
      <c r="J10" s="15"/>
      <c r="K10" s="15"/>
    </row>
    <row r="11" spans="1:11" s="1" customFormat="1" ht="20.100000000000001" customHeight="1" x14ac:dyDescent="0.15">
      <c r="A11" s="26"/>
      <c r="B11" s="26"/>
      <c r="C11" s="26"/>
      <c r="D11" s="51" t="s">
        <v>20</v>
      </c>
      <c r="E11" s="51"/>
      <c r="F11" s="9"/>
      <c r="G11" s="9"/>
      <c r="H11" s="9"/>
      <c r="I11" s="14" t="s">
        <v>18</v>
      </c>
      <c r="J11" s="16"/>
      <c r="K11" s="16"/>
    </row>
    <row r="12" spans="1:11" s="1" customFormat="1" ht="21.75" customHeight="1" x14ac:dyDescent="0.15">
      <c r="A12" s="29" t="s">
        <v>21</v>
      </c>
      <c r="B12" s="26" t="s">
        <v>22</v>
      </c>
      <c r="C12" s="26"/>
      <c r="D12" s="26"/>
      <c r="E12" s="26"/>
      <c r="F12" s="26"/>
      <c r="G12" s="26"/>
      <c r="H12" s="26" t="s">
        <v>23</v>
      </c>
      <c r="I12" s="26"/>
      <c r="J12" s="26"/>
      <c r="K12" s="26"/>
    </row>
    <row r="13" spans="1:11" s="1" customFormat="1" ht="114" customHeight="1" x14ac:dyDescent="0.15">
      <c r="A13" s="29"/>
      <c r="B13" s="26" t="s">
        <v>24</v>
      </c>
      <c r="C13" s="26"/>
      <c r="D13" s="26"/>
      <c r="E13" s="26"/>
      <c r="F13" s="26"/>
      <c r="G13" s="26"/>
      <c r="H13" s="50" t="s">
        <v>25</v>
      </c>
      <c r="I13" s="50"/>
      <c r="J13" s="50"/>
      <c r="K13" s="50"/>
    </row>
    <row r="14" spans="1:11" s="1" customFormat="1" ht="40.5" customHeight="1" x14ac:dyDescent="0.15">
      <c r="A14" s="29" t="s">
        <v>26</v>
      </c>
      <c r="B14" s="4" t="s">
        <v>27</v>
      </c>
      <c r="C14" s="4" t="s">
        <v>28</v>
      </c>
      <c r="D14" s="26" t="s">
        <v>29</v>
      </c>
      <c r="E14" s="26"/>
      <c r="F14" s="26" t="s">
        <v>30</v>
      </c>
      <c r="G14" s="26"/>
      <c r="H14" s="4" t="s">
        <v>31</v>
      </c>
      <c r="I14" s="4" t="s">
        <v>32</v>
      </c>
      <c r="J14" s="4" t="s">
        <v>15</v>
      </c>
      <c r="K14" s="4" t="s">
        <v>33</v>
      </c>
    </row>
    <row r="15" spans="1:11" s="1" customFormat="1" ht="93" customHeight="1" x14ac:dyDescent="0.15">
      <c r="A15" s="29"/>
      <c r="B15" s="26" t="s">
        <v>34</v>
      </c>
      <c r="C15" s="26" t="s">
        <v>35</v>
      </c>
      <c r="D15" s="49" t="s">
        <v>36</v>
      </c>
      <c r="E15" s="49"/>
      <c r="F15" s="34" t="s">
        <v>77</v>
      </c>
      <c r="G15" s="34"/>
      <c r="H15" s="10" t="s">
        <v>78</v>
      </c>
      <c r="I15" s="17">
        <v>5</v>
      </c>
      <c r="J15" s="17">
        <v>4.5</v>
      </c>
      <c r="K15" s="18" t="s">
        <v>88</v>
      </c>
    </row>
    <row r="16" spans="1:11" s="1" customFormat="1" ht="30" customHeight="1" x14ac:dyDescent="0.15">
      <c r="A16" s="29"/>
      <c r="B16" s="26"/>
      <c r="C16" s="26"/>
      <c r="D16" s="49" t="s">
        <v>37</v>
      </c>
      <c r="E16" s="49"/>
      <c r="F16" s="34" t="s">
        <v>38</v>
      </c>
      <c r="G16" s="34"/>
      <c r="H16" s="10" t="s">
        <v>39</v>
      </c>
      <c r="I16" s="17">
        <v>5</v>
      </c>
      <c r="J16" s="17">
        <v>5</v>
      </c>
      <c r="K16" s="18"/>
    </row>
    <row r="17" spans="1:15" s="1" customFormat="1" ht="30" customHeight="1" x14ac:dyDescent="0.15">
      <c r="A17" s="29"/>
      <c r="B17" s="26"/>
      <c r="C17" s="26"/>
      <c r="D17" s="49" t="s">
        <v>40</v>
      </c>
      <c r="E17" s="49"/>
      <c r="F17" s="34" t="s">
        <v>41</v>
      </c>
      <c r="G17" s="34"/>
      <c r="H17" s="10" t="s">
        <v>42</v>
      </c>
      <c r="I17" s="17">
        <v>5</v>
      </c>
      <c r="J17" s="17">
        <v>5</v>
      </c>
      <c r="K17" s="18"/>
    </row>
    <row r="18" spans="1:15" s="1" customFormat="1" ht="30" customHeight="1" x14ac:dyDescent="0.15">
      <c r="A18" s="29"/>
      <c r="B18" s="26"/>
      <c r="C18" s="26"/>
      <c r="D18" s="49" t="s">
        <v>43</v>
      </c>
      <c r="E18" s="49"/>
      <c r="F18" s="34" t="s">
        <v>44</v>
      </c>
      <c r="G18" s="34"/>
      <c r="H18" s="10" t="s">
        <v>45</v>
      </c>
      <c r="I18" s="17">
        <v>5</v>
      </c>
      <c r="J18" s="17">
        <v>5</v>
      </c>
      <c r="K18" s="18"/>
    </row>
    <row r="19" spans="1:15" s="1" customFormat="1" ht="30" customHeight="1" x14ac:dyDescent="0.15">
      <c r="A19" s="29"/>
      <c r="B19" s="26"/>
      <c r="C19" s="26"/>
      <c r="D19" s="49" t="s">
        <v>46</v>
      </c>
      <c r="E19" s="49"/>
      <c r="F19" s="34" t="s">
        <v>89</v>
      </c>
      <c r="G19" s="34"/>
      <c r="H19" s="10" t="s">
        <v>90</v>
      </c>
      <c r="I19" s="17">
        <v>5</v>
      </c>
      <c r="J19" s="17">
        <v>5</v>
      </c>
      <c r="K19" s="18"/>
    </row>
    <row r="20" spans="1:15" s="1" customFormat="1" ht="87.95" customHeight="1" x14ac:dyDescent="0.15">
      <c r="A20" s="29"/>
      <c r="B20" s="26"/>
      <c r="C20" s="5" t="s">
        <v>47</v>
      </c>
      <c r="D20" s="33" t="s">
        <v>48</v>
      </c>
      <c r="E20" s="33"/>
      <c r="F20" s="34" t="s">
        <v>49</v>
      </c>
      <c r="G20" s="34"/>
      <c r="H20" s="11">
        <v>1</v>
      </c>
      <c r="I20" s="17">
        <v>5</v>
      </c>
      <c r="J20" s="17">
        <v>4.5</v>
      </c>
      <c r="K20" s="18" t="s">
        <v>88</v>
      </c>
    </row>
    <row r="21" spans="1:15" s="1" customFormat="1" ht="30" customHeight="1" x14ac:dyDescent="0.15">
      <c r="A21" s="29"/>
      <c r="B21" s="26"/>
      <c r="C21" s="30" t="s">
        <v>50</v>
      </c>
      <c r="D21" s="33" t="s">
        <v>51</v>
      </c>
      <c r="E21" s="33"/>
      <c r="F21" s="34" t="s">
        <v>52</v>
      </c>
      <c r="G21" s="34"/>
      <c r="H21" s="10" t="s">
        <v>52</v>
      </c>
      <c r="I21" s="17">
        <v>3</v>
      </c>
      <c r="J21" s="17">
        <v>3</v>
      </c>
      <c r="K21" s="18"/>
    </row>
    <row r="22" spans="1:15" s="1" customFormat="1" ht="30" customHeight="1" x14ac:dyDescent="0.15">
      <c r="A22" s="29"/>
      <c r="B22" s="26"/>
      <c r="C22" s="31"/>
      <c r="D22" s="45" t="s">
        <v>53</v>
      </c>
      <c r="E22" s="46"/>
      <c r="F22" s="40" t="s">
        <v>54</v>
      </c>
      <c r="G22" s="41"/>
      <c r="H22" s="10" t="s">
        <v>54</v>
      </c>
      <c r="I22" s="17">
        <v>3</v>
      </c>
      <c r="J22" s="17">
        <v>3</v>
      </c>
      <c r="K22" s="18"/>
    </row>
    <row r="23" spans="1:15" s="1" customFormat="1" ht="30" customHeight="1" x14ac:dyDescent="0.15">
      <c r="A23" s="29"/>
      <c r="B23" s="26"/>
      <c r="C23" s="32" t="s">
        <v>55</v>
      </c>
      <c r="D23" s="47" t="s">
        <v>56</v>
      </c>
      <c r="E23" s="48"/>
      <c r="F23" s="34" t="s">
        <v>57</v>
      </c>
      <c r="G23" s="34"/>
      <c r="H23" s="10" t="s">
        <v>58</v>
      </c>
      <c r="I23" s="17">
        <v>2</v>
      </c>
      <c r="J23" s="17">
        <v>2</v>
      </c>
      <c r="K23" s="18"/>
    </row>
    <row r="24" spans="1:15" s="1" customFormat="1" ht="30" customHeight="1" x14ac:dyDescent="0.15">
      <c r="A24" s="29"/>
      <c r="B24" s="26"/>
      <c r="C24" s="32"/>
      <c r="D24" s="33" t="s">
        <v>59</v>
      </c>
      <c r="E24" s="38"/>
      <c r="F24" s="34" t="s">
        <v>60</v>
      </c>
      <c r="G24" s="34"/>
      <c r="H24" s="10" t="s">
        <v>61</v>
      </c>
      <c r="I24" s="17">
        <v>5</v>
      </c>
      <c r="J24" s="19">
        <v>4.62</v>
      </c>
      <c r="K24" s="18"/>
      <c r="O24" s="24"/>
    </row>
    <row r="25" spans="1:15" s="1" customFormat="1" ht="30" customHeight="1" x14ac:dyDescent="0.15">
      <c r="A25" s="29"/>
      <c r="B25" s="26"/>
      <c r="C25" s="32"/>
      <c r="D25" s="38" t="s">
        <v>62</v>
      </c>
      <c r="E25" s="42"/>
      <c r="F25" s="34" t="s">
        <v>63</v>
      </c>
      <c r="G25" s="34"/>
      <c r="H25" s="10" t="s">
        <v>58</v>
      </c>
      <c r="I25" s="17">
        <v>5</v>
      </c>
      <c r="J25" s="17">
        <v>5</v>
      </c>
      <c r="K25" s="18"/>
      <c r="O25" s="24"/>
    </row>
    <row r="26" spans="1:15" s="1" customFormat="1" ht="30" customHeight="1" x14ac:dyDescent="0.15">
      <c r="A26" s="29"/>
      <c r="B26" s="26"/>
      <c r="C26" s="31"/>
      <c r="D26" s="43" t="s">
        <v>64</v>
      </c>
      <c r="E26" s="43"/>
      <c r="F26" s="44" t="s">
        <v>65</v>
      </c>
      <c r="G26" s="44"/>
      <c r="H26" s="12" t="s">
        <v>66</v>
      </c>
      <c r="I26" s="17">
        <v>2</v>
      </c>
      <c r="J26" s="17">
        <v>2</v>
      </c>
      <c r="K26" s="18"/>
      <c r="O26" s="24"/>
    </row>
    <row r="27" spans="1:15" s="1" customFormat="1" ht="78" customHeight="1" x14ac:dyDescent="0.15">
      <c r="A27" s="29"/>
      <c r="B27" s="26" t="s">
        <v>67</v>
      </c>
      <c r="C27" s="30" t="s">
        <v>68</v>
      </c>
      <c r="D27" s="33" t="s">
        <v>82</v>
      </c>
      <c r="E27" s="33"/>
      <c r="F27" s="34" t="s">
        <v>69</v>
      </c>
      <c r="G27" s="34"/>
      <c r="H27" s="10" t="s">
        <v>80</v>
      </c>
      <c r="I27" s="17">
        <v>5</v>
      </c>
      <c r="J27" s="17">
        <v>5</v>
      </c>
      <c r="K27" s="18"/>
      <c r="M27" s="23"/>
      <c r="O27" s="24"/>
    </row>
    <row r="28" spans="1:15" s="1" customFormat="1" ht="53.1" customHeight="1" x14ac:dyDescent="0.15">
      <c r="A28" s="29"/>
      <c r="B28" s="26"/>
      <c r="C28" s="32"/>
      <c r="D28" s="38" t="s">
        <v>79</v>
      </c>
      <c r="E28" s="39"/>
      <c r="F28" s="40" t="s">
        <v>91</v>
      </c>
      <c r="G28" s="41"/>
      <c r="H28" s="10" t="s">
        <v>81</v>
      </c>
      <c r="I28" s="17">
        <v>5</v>
      </c>
      <c r="J28" s="17">
        <v>5</v>
      </c>
      <c r="K28" s="18"/>
      <c r="M28" s="23"/>
      <c r="O28" s="25"/>
    </row>
    <row r="29" spans="1:15" s="1" customFormat="1" ht="104.1" customHeight="1" x14ac:dyDescent="0.15">
      <c r="A29" s="29"/>
      <c r="B29" s="26"/>
      <c r="C29" s="31"/>
      <c r="D29" s="33" t="s">
        <v>92</v>
      </c>
      <c r="E29" s="33"/>
      <c r="F29" s="34" t="s">
        <v>93</v>
      </c>
      <c r="G29" s="34"/>
      <c r="H29" s="10" t="s">
        <v>70</v>
      </c>
      <c r="I29" s="17">
        <v>10</v>
      </c>
      <c r="J29" s="17">
        <v>10</v>
      </c>
      <c r="K29" s="18"/>
      <c r="M29" s="23"/>
    </row>
    <row r="30" spans="1:15" s="1" customFormat="1" ht="30" customHeight="1" x14ac:dyDescent="0.15">
      <c r="A30" s="29"/>
      <c r="B30" s="26"/>
      <c r="C30" s="5" t="s">
        <v>71</v>
      </c>
      <c r="D30" s="33" t="s">
        <v>83</v>
      </c>
      <c r="E30" s="33"/>
      <c r="F30" s="34" t="s">
        <v>84</v>
      </c>
      <c r="G30" s="34"/>
      <c r="H30" s="10" t="s">
        <v>84</v>
      </c>
      <c r="I30" s="17">
        <v>10</v>
      </c>
      <c r="J30" s="17">
        <v>10</v>
      </c>
      <c r="K30" s="18"/>
      <c r="M30" s="23"/>
    </row>
    <row r="31" spans="1:15" s="1" customFormat="1" ht="32.25" customHeight="1" x14ac:dyDescent="0.15">
      <c r="A31" s="29"/>
      <c r="B31" s="7" t="s">
        <v>72</v>
      </c>
      <c r="C31" s="6" t="s">
        <v>73</v>
      </c>
      <c r="D31" s="33" t="s">
        <v>74</v>
      </c>
      <c r="E31" s="33"/>
      <c r="F31" s="34" t="s">
        <v>75</v>
      </c>
      <c r="G31" s="34"/>
      <c r="H31" s="13">
        <v>1</v>
      </c>
      <c r="I31" s="20">
        <v>10</v>
      </c>
      <c r="J31" s="17">
        <v>10</v>
      </c>
      <c r="K31" s="18"/>
    </row>
    <row r="32" spans="1:15" s="1" customFormat="1" ht="20.100000000000001" customHeight="1" x14ac:dyDescent="0.15">
      <c r="A32" s="35" t="s">
        <v>76</v>
      </c>
      <c r="B32" s="36"/>
      <c r="C32" s="36"/>
      <c r="D32" s="36"/>
      <c r="E32" s="36"/>
      <c r="F32" s="36"/>
      <c r="G32" s="36"/>
      <c r="H32" s="37"/>
      <c r="I32" s="21">
        <v>100</v>
      </c>
      <c r="J32" s="21">
        <v>98.51</v>
      </c>
      <c r="K32" s="22"/>
      <c r="L32" s="23"/>
    </row>
    <row r="33" spans="1:11" s="1" customFormat="1" ht="151.5" customHeight="1" x14ac:dyDescent="0.15">
      <c r="A33" s="27" t="s">
        <v>87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</row>
  </sheetData>
  <mergeCells count="67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F27:G27"/>
    <mergeCell ref="D28:E28"/>
    <mergeCell ref="F28:G28"/>
    <mergeCell ref="D29:E29"/>
    <mergeCell ref="F29:G29"/>
    <mergeCell ref="A7:C11"/>
    <mergeCell ref="A33:K33"/>
    <mergeCell ref="A12:A13"/>
    <mergeCell ref="A14:A31"/>
    <mergeCell ref="B15:B26"/>
    <mergeCell ref="B27:B30"/>
    <mergeCell ref="C15:C19"/>
    <mergeCell ref="C21:C22"/>
    <mergeCell ref="C23:C26"/>
    <mergeCell ref="C27:C29"/>
    <mergeCell ref="D30:E30"/>
    <mergeCell ref="F30:G30"/>
    <mergeCell ref="D31:E31"/>
    <mergeCell ref="F31:G31"/>
    <mergeCell ref="A32:H32"/>
    <mergeCell ref="D27:E27"/>
  </mergeCells>
  <phoneticPr fontId="13" type="noConversion"/>
  <pageMargins left="0.69930555555555596" right="0.69930555555555596" top="0.75" bottom="0.75" header="0.3" footer="0.3"/>
  <pageSetup paperSize="9" scale="77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3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2006-09-18T11:21:00Z</dcterms:created>
  <dcterms:modified xsi:type="dcterms:W3CDTF">2023-08-23T03:19:09Z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