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46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K8" i="1" l="1"/>
  <c r="J8" i="1"/>
</calcChain>
</file>

<file path=xl/sharedStrings.xml><?xml version="1.0" encoding="utf-8"?>
<sst xmlns="http://schemas.openxmlformats.org/spreadsheetml/2006/main" count="66" uniqueCount="61">
  <si>
    <r>
      <rPr>
        <b/>
        <sz val="16"/>
        <color indexed="8"/>
        <rFont val="宋体"/>
        <family val="3"/>
        <charset val="134"/>
      </rPr>
      <t>项目支出绩效自评表</t>
    </r>
    <r>
      <rPr>
        <sz val="16"/>
        <color indexed="8"/>
        <rFont val="宋体"/>
        <family val="3"/>
        <charset val="134"/>
      </rPr>
      <t xml:space="preserve"> </t>
    </r>
  </si>
  <si>
    <t>（2022年度）</t>
  </si>
  <si>
    <t>项目名称</t>
  </si>
  <si>
    <t>主管部门</t>
  </si>
  <si>
    <t>北京市药品监督管理局066</t>
  </si>
  <si>
    <t>实施单位</t>
  </si>
  <si>
    <t>项目负责人</t>
  </si>
  <si>
    <t>徐露露</t>
  </si>
  <si>
    <t>联系电话</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</si>
  <si>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</si>
  <si>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</si>
  <si>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</si>
  <si>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</si>
  <si>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</si>
  <si>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</si>
  <si>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</si>
  <si>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</si>
  <si>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</si>
  <si>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</si>
  <si>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</si>
  <si>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</si>
  <si>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</si>
  <si>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</si>
  <si>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</si>
  <si>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</si>
  <si>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</si>
  <si>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</si>
  <si>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</si>
  <si>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</si>
  <si>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分值</t>
  </si>
  <si>
    <t>偏差原因分析及改进措施</t>
  </si>
  <si>
    <t>产出指标
（50分）</t>
  </si>
  <si>
    <t>数量指标</t>
  </si>
  <si>
    <t>17份</t>
  </si>
  <si>
    <t>质量指标</t>
  </si>
  <si>
    <t>北京元素覆盖率</t>
  </si>
  <si>
    <t>≥90%</t>
  </si>
  <si>
    <t>时效指标</t>
  </si>
  <si>
    <t>完成时间</t>
  </si>
  <si>
    <t>12月</t>
  </si>
  <si>
    <t>成本指标</t>
  </si>
  <si>
    <t>项目预算控制数</t>
  </si>
  <si>
    <t>政府采购净结余</t>
  </si>
  <si>
    <t>效益指标（30分）</t>
  </si>
  <si>
    <t>社会效益指标</t>
  </si>
  <si>
    <t>得到提升</t>
  </si>
  <si>
    <t>有所提升</t>
  </si>
  <si>
    <t>满意度指标（10分）</t>
  </si>
  <si>
    <t>服务对象满意度指标</t>
  </si>
  <si>
    <t>≥95%</t>
  </si>
  <si>
    <t>总分</t>
  </si>
  <si>
    <t>73.5万元</t>
    <phoneticPr fontId="13" type="noConversion"/>
  </si>
  <si>
    <t>≤76万元</t>
    <phoneticPr fontId="13" type="noConversion"/>
  </si>
  <si>
    <t>履职基础、公共服务能力</t>
    <phoneticPr fontId="13" type="noConversion"/>
  </si>
  <si>
    <t>信息使用部门满意度</t>
    <phoneticPr fontId="13" type="noConversion"/>
  </si>
  <si>
    <t>完成月、季度、年报数量</t>
    <phoneticPr fontId="13" type="noConversion"/>
  </si>
  <si>
    <t>互联网广告监测</t>
    <phoneticPr fontId="13" type="noConversion"/>
  </si>
  <si>
    <t>北京市药品网络监测分析中心</t>
    <phoneticPr fontId="13" type="noConversion"/>
  </si>
  <si>
    <t>项目资金（万元）</t>
    <phoneticPr fontId="13" type="noConversion"/>
  </si>
  <si>
    <t>对主管部门新审批及有效期内的药品和医疗器械广告在北京辖区内互联网上发布行为和内容的合法性进行监测，为北京辖区内药品和医疗器械广告监管提供技术支持。</t>
    <phoneticPr fontId="13" type="noConversion"/>
  </si>
  <si>
    <t>对主管部门新审批及有效期内的药品和医疗器械广告在北京辖区内互联网上发布行为和内容的合法性进行监测，为辖区药品和医疗器械广告监管提供了技术支持。</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</si>
</sst>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000000_);[Red]\(0.000000\)"/>
    <numFmt numFmtId="178" formatCode="0.00_);\(0.00\)"/>
  </numFmts>
  <fonts count="14"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9"/>
      <name val="宋体"/>
      <family val="3"/>
      <charset val="134"/>
    </font>
    <font>
      <sz val="10"/>
      <color rgb="FF000000"/>
      <name val="宋体"/>
      <family val="3"/>
      <charset val="134"/>
    </font>
    <font>
      <b/>
      <sz val="10"/>
      <color indexed="8"/>
      <name val="宋体"/>
      <family val="3"/>
      <charset val="134"/>
    </font>
    <font>
      <sz val="10"/>
      <color rgb="FF000000"/>
      <name val="宋体"/>
      <family val="3"/>
      <charset val="134"/>
      <scheme val="minor"/>
    </font>
    <font>
      <sz val="10"/>
      <name val="宋体"/>
      <family val="3"/>
      <charset val="134"/>
      <scheme val="minor"/>
    </font>
    <font>
      <sz val="10"/>
      <color rgb="FFFF0000"/>
      <name val="宋体"/>
      <family val="3"/>
      <charset val="134"/>
      <scheme val="minor"/>
    </font>
    <font>
      <sz val="16"/>
      <color indexed="8"/>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5">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2" fillId="0" borderId="0" xfId="0" applyFont="1" applyAlignment="1">
      <alignment horizontal="left" vertical="center" wrapText="1"/>
    </xf>
    <xf numFmtId="0" fontId="1" fillId="0" borderId="0" xfId="0" applyFont="1" applyAlignment="1">
      <alignment horizontal="left" vertical="center" wrapText="1"/>
    </xf>
    <xf numFmtId="177" fontId="5" fillId="2" borderId="1" xfId="0" applyNumberFormat="1" applyFont="1" applyFill="1" applyBorder="1" applyAlignment="1">
      <alignment horizontal="center" vertical="center" wrapText="1"/>
    </xf>
    <xf numFmtId="177" fontId="5"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177" fontId="2" fillId="2" borderId="1" xfId="0" applyNumberFormat="1" applyFont="1" applyFill="1" applyBorder="1" applyAlignment="1">
      <alignment horizontal="center" vertical="center" wrapText="1"/>
    </xf>
    <xf numFmtId="178" fontId="2"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9" fontId="9" fillId="0" borderId="5" xfId="0" applyNumberFormat="1" applyFont="1" applyBorder="1" applyAlignment="1">
      <alignment horizontal="center" vertical="center" wrapText="1"/>
    </xf>
    <xf numFmtId="0" fontId="8" fillId="0" borderId="9" xfId="0" applyFont="1" applyBorder="1" applyAlignment="1">
      <alignment horizontal="center" vertical="center" wrapText="1"/>
    </xf>
    <xf numFmtId="10" fontId="2" fillId="0" borderId="1" xfId="0" applyNumberFormat="1" applyFont="1" applyBorder="1" applyAlignment="1">
      <alignment horizontal="center" vertical="center" wrapText="1"/>
    </xf>
    <xf numFmtId="0" fontId="11" fillId="0" borderId="0" xfId="0" applyFont="1" applyAlignment="1">
      <alignment horizontal="center" vertical="center" wrapText="1"/>
    </xf>
    <xf numFmtId="0" fontId="10" fillId="0" borderId="5" xfId="0" applyFont="1" applyBorder="1" applyAlignment="1">
      <alignment horizontal="center" vertical="center" wrapText="1"/>
    </xf>
    <xf numFmtId="0" fontId="5" fillId="0" borderId="1" xfId="0" applyFont="1" applyBorder="1" applyAlignment="1">
      <alignment vertical="center" wrapText="1"/>
    </xf>
    <xf numFmtId="176" fontId="10" fillId="0" borderId="1" xfId="0" applyNumberFormat="1" applyFont="1" applyBorder="1" applyAlignment="1">
      <alignment horizontal="center" vertical="center" wrapText="1"/>
    </xf>
    <xf numFmtId="178" fontId="8" fillId="0" borderId="1" xfId="0" applyNumberFormat="1" applyFont="1" applyBorder="1" applyAlignment="1">
      <alignment vertical="center" wrapText="1"/>
    </xf>
    <xf numFmtId="178" fontId="8" fillId="0" borderId="1" xfId="0" applyNumberFormat="1" applyFont="1" applyBorder="1" applyAlignment="1">
      <alignment horizontal="center" vertical="center" wrapText="1"/>
    </xf>
    <xf numFmtId="0" fontId="8" fillId="0" borderId="1" xfId="0" applyFont="1" applyBorder="1" applyAlignment="1">
      <alignment vertical="center" wrapText="1"/>
    </xf>
    <xf numFmtId="178"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5" xfId="0" applyFont="1" applyBorder="1" applyAlignment="1">
      <alignment horizontal="center" vertical="center" wrapText="1"/>
    </xf>
    <xf numFmtId="0" fontId="9" fillId="0" borderId="5" xfId="0" applyFont="1" applyBorder="1" applyAlignment="1">
      <alignment horizontal="center"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5" xfId="0" applyFont="1" applyBorder="1" applyAlignment="1">
      <alignment horizontal="center" vertical="center" textRotation="255" wrapText="1"/>
    </xf>
    <xf numFmtId="0" fontId="2" fillId="0" borderId="4" xfId="0" applyFont="1" applyBorder="1" applyAlignment="1">
      <alignment horizontal="center" vertical="center" wrapText="1"/>
    </xf>
    <xf numFmtId="0" fontId="6"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6"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
  <sheetViews>
    <sheetView tabSelected="1" topLeftCell="A7" workbookViewId="0">
      <selection activeCell="J15" sqref="J15:J16"/>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0.875" style="2" customWidth="1"/>
    <col min="7" max="7" width="12.5" style="2" customWidth="1"/>
    <col min="8" max="8" width="14.125" style="2" customWidth="1"/>
    <col min="9" max="9" width="9.625" style="2" customWidth="1"/>
    <col min="10" max="10" width="10.25" style="2" customWidth="1"/>
    <col min="11" max="11" width="14.25" style="2" customWidth="1"/>
    <col min="12" max="16384" width="9" style="2"/>
  </cols>
  <sheetData>
    <row r="1" spans="1:12" x14ac:dyDescent="0.15">
      <c r="A1" s="30"/>
      <c r="B1" s="30"/>
      <c r="C1" s="30"/>
      <c r="D1" s="30"/>
      <c r="E1" s="3"/>
      <c r="F1" s="3"/>
      <c r="G1" s="3"/>
      <c r="H1" s="3"/>
      <c r="I1" s="3"/>
      <c r="J1" s="3"/>
      <c r="K1" s="3"/>
    </row>
    <row r="2" spans="1:12" ht="20.25" x14ac:dyDescent="0.15">
      <c r="A2" s="31" t="s">
        <v>0</v>
      </c>
      <c r="B2" s="31"/>
      <c r="C2" s="31"/>
      <c r="D2" s="31"/>
      <c r="E2" s="31"/>
      <c r="F2" s="31"/>
      <c r="G2" s="31"/>
      <c r="H2" s="31"/>
      <c r="I2" s="31"/>
      <c r="J2" s="31"/>
      <c r="K2" s="31"/>
    </row>
    <row r="3" spans="1:12" ht="21.75" customHeight="1" x14ac:dyDescent="0.15">
      <c r="A3" s="32" t="s">
        <v>1</v>
      </c>
      <c r="B3" s="32"/>
      <c r="C3" s="32"/>
      <c r="D3" s="32"/>
      <c r="E3" s="32"/>
      <c r="F3" s="32"/>
      <c r="G3" s="32"/>
      <c r="H3" s="32"/>
      <c r="I3" s="32"/>
      <c r="J3" s="32"/>
      <c r="K3" s="32"/>
    </row>
    <row r="4" spans="1:12" s="1" customFormat="1" ht="20.100000000000001" customHeight="1" x14ac:dyDescent="0.15">
      <c r="A4" s="33" t="s">
        <v>2</v>
      </c>
      <c r="B4" s="33"/>
      <c r="C4" s="33"/>
      <c r="D4" s="34" t="s">
        <v>56</v>
      </c>
      <c r="E4" s="34"/>
      <c r="F4" s="34"/>
      <c r="G4" s="34"/>
      <c r="H4" s="34"/>
      <c r="I4" s="34"/>
      <c r="J4" s="34"/>
      <c r="K4" s="34"/>
    </row>
    <row r="5" spans="1:12" s="1" customFormat="1" ht="20.100000000000001" customHeight="1" x14ac:dyDescent="0.15">
      <c r="A5" s="34" t="s">
        <v>3</v>
      </c>
      <c r="B5" s="34"/>
      <c r="C5" s="34"/>
      <c r="D5" s="34" t="s">
        <v>4</v>
      </c>
      <c r="E5" s="34"/>
      <c r="F5" s="34"/>
      <c r="G5" s="34"/>
      <c r="H5" s="4" t="s">
        <v>5</v>
      </c>
      <c r="I5" s="34" t="s">
        <v>57</v>
      </c>
      <c r="J5" s="34"/>
      <c r="K5" s="34"/>
    </row>
    <row r="6" spans="1:12" s="1" customFormat="1" ht="20.100000000000001" customHeight="1" x14ac:dyDescent="0.15">
      <c r="A6" s="34" t="s">
        <v>6</v>
      </c>
      <c r="B6" s="34"/>
      <c r="C6" s="34"/>
      <c r="D6" s="34" t="s">
        <v>7</v>
      </c>
      <c r="E6" s="34"/>
      <c r="F6" s="34"/>
      <c r="G6" s="34"/>
      <c r="H6" s="4" t="s">
        <v>8</v>
      </c>
      <c r="I6" s="34">
        <v>83975702</v>
      </c>
      <c r="J6" s="34"/>
      <c r="K6" s="34"/>
    </row>
    <row r="7" spans="1:12" s="1" customFormat="1" ht="30" customHeight="1" x14ac:dyDescent="0.15">
      <c r="A7" s="34" t="s">
        <v>58</v>
      </c>
      <c r="B7" s="34"/>
      <c r="C7" s="34"/>
      <c r="D7" s="34"/>
      <c r="E7" s="34"/>
      <c r="F7" s="4" t="s">
        <v>9</v>
      </c>
      <c r="G7" s="4" t="s">
        <v>10</v>
      </c>
      <c r="H7" s="4" t="s">
        <v>11</v>
      </c>
      <c r="I7" s="4" t="s">
        <v>12</v>
      </c>
      <c r="J7" s="4" t="s">
        <v>13</v>
      </c>
      <c r="K7" s="4" t="s">
        <v>14</v>
      </c>
    </row>
    <row r="8" spans="1:12" s="1" customFormat="1" ht="20.100000000000001" customHeight="1" x14ac:dyDescent="0.15">
      <c r="A8" s="34"/>
      <c r="B8" s="34"/>
      <c r="C8" s="34"/>
      <c r="D8" s="54" t="s">
        <v>15</v>
      </c>
      <c r="E8" s="54"/>
      <c r="F8" s="11">
        <v>76</v>
      </c>
      <c r="G8" s="12">
        <v>73.5</v>
      </c>
      <c r="H8" s="13">
        <v>73.5</v>
      </c>
      <c r="I8" s="15">
        <v>10</v>
      </c>
      <c r="J8" s="21">
        <f>H8/G8</f>
        <v>1</v>
      </c>
      <c r="K8" s="15">
        <f>I8*J8</f>
        <v>10</v>
      </c>
    </row>
    <row r="9" spans="1:12" s="1" customFormat="1" ht="20.100000000000001" customHeight="1" x14ac:dyDescent="0.15">
      <c r="A9" s="34"/>
      <c r="B9" s="34"/>
      <c r="C9" s="34"/>
      <c r="D9" s="34" t="s">
        <v>16</v>
      </c>
      <c r="E9" s="34"/>
      <c r="F9" s="14">
        <v>76</v>
      </c>
      <c r="G9" s="12">
        <v>73.5</v>
      </c>
      <c r="H9" s="13">
        <v>73.5</v>
      </c>
      <c r="I9" s="15" t="s">
        <v>17</v>
      </c>
      <c r="J9" s="21"/>
      <c r="K9" s="21"/>
    </row>
    <row r="10" spans="1:12" s="1" customFormat="1" ht="20.100000000000001" customHeight="1" x14ac:dyDescent="0.15">
      <c r="A10" s="34"/>
      <c r="B10" s="34"/>
      <c r="C10" s="34"/>
      <c r="D10" s="34" t="s">
        <v>18</v>
      </c>
      <c r="E10" s="34"/>
      <c r="F10" s="14">
        <v>0</v>
      </c>
      <c r="G10" s="14">
        <v>0</v>
      </c>
      <c r="H10" s="13">
        <v>0</v>
      </c>
      <c r="I10" s="15" t="s">
        <v>17</v>
      </c>
      <c r="J10" s="21"/>
      <c r="K10" s="21"/>
    </row>
    <row r="11" spans="1:12" s="1" customFormat="1" ht="20.100000000000001" customHeight="1" x14ac:dyDescent="0.15">
      <c r="A11" s="34"/>
      <c r="B11" s="34"/>
      <c r="C11" s="34"/>
      <c r="D11" s="54" t="s">
        <v>19</v>
      </c>
      <c r="E11" s="54"/>
      <c r="F11" s="15"/>
      <c r="G11" s="15"/>
      <c r="H11" s="15"/>
      <c r="I11" s="15" t="s">
        <v>17</v>
      </c>
      <c r="J11" s="21"/>
      <c r="K11" s="21"/>
    </row>
    <row r="12" spans="1:12" s="1" customFormat="1" ht="21.75" customHeight="1" x14ac:dyDescent="0.15">
      <c r="A12" s="39" t="s">
        <v>20</v>
      </c>
      <c r="B12" s="34" t="s">
        <v>21</v>
      </c>
      <c r="C12" s="34"/>
      <c r="D12" s="34"/>
      <c r="E12" s="34"/>
      <c r="F12" s="34"/>
      <c r="G12" s="34"/>
      <c r="H12" s="34" t="s">
        <v>22</v>
      </c>
      <c r="I12" s="34"/>
      <c r="J12" s="34"/>
      <c r="K12" s="34"/>
    </row>
    <row r="13" spans="1:12" s="1" customFormat="1" ht="87" customHeight="1" x14ac:dyDescent="0.15">
      <c r="A13" s="39"/>
      <c r="B13" s="34" t="s">
        <v>59</v>
      </c>
      <c r="C13" s="34"/>
      <c r="D13" s="34"/>
      <c r="E13" s="34"/>
      <c r="F13" s="34"/>
      <c r="G13" s="34"/>
      <c r="H13" s="43" t="s">
        <v>60</v>
      </c>
      <c r="I13" s="52"/>
      <c r="J13" s="52"/>
      <c r="K13" s="53"/>
    </row>
    <row r="14" spans="1:12" s="1" customFormat="1" ht="40.5" customHeight="1" x14ac:dyDescent="0.15">
      <c r="A14" s="40" t="s">
        <v>23</v>
      </c>
      <c r="B14" s="4" t="s">
        <v>24</v>
      </c>
      <c r="C14" s="4" t="s">
        <v>25</v>
      </c>
      <c r="D14" s="34" t="s">
        <v>26</v>
      </c>
      <c r="E14" s="34"/>
      <c r="F14" s="34" t="s">
        <v>27</v>
      </c>
      <c r="G14" s="34"/>
      <c r="H14" s="4" t="s">
        <v>28</v>
      </c>
      <c r="I14" s="4" t="s">
        <v>29</v>
      </c>
      <c r="J14" s="4" t="s">
        <v>14</v>
      </c>
      <c r="K14" s="4" t="s">
        <v>30</v>
      </c>
    </row>
    <row r="15" spans="1:12" s="1" customFormat="1" ht="30" customHeight="1" x14ac:dyDescent="0.15">
      <c r="A15" s="41"/>
      <c r="B15" s="34" t="s">
        <v>31</v>
      </c>
      <c r="C15" s="43" t="s">
        <v>32</v>
      </c>
      <c r="D15" s="44" t="s">
        <v>55</v>
      </c>
      <c r="E15" s="51"/>
      <c r="F15" s="36" t="s">
        <v>33</v>
      </c>
      <c r="G15" s="36"/>
      <c r="H15" s="45" t="s">
        <v>33</v>
      </c>
      <c r="I15" s="47">
        <v>15</v>
      </c>
      <c r="J15" s="47">
        <v>15</v>
      </c>
      <c r="K15" s="49"/>
      <c r="L15" s="22"/>
    </row>
    <row r="16" spans="1:12" s="1" customFormat="1" ht="13.5" customHeight="1" x14ac:dyDescent="0.15">
      <c r="A16" s="41"/>
      <c r="B16" s="34"/>
      <c r="C16" s="43"/>
      <c r="D16" s="44"/>
      <c r="E16" s="51"/>
      <c r="F16" s="36"/>
      <c r="G16" s="36"/>
      <c r="H16" s="46"/>
      <c r="I16" s="48"/>
      <c r="J16" s="48"/>
      <c r="K16" s="50"/>
    </row>
    <row r="17" spans="1:13" s="1" customFormat="1" ht="30" customHeight="1" x14ac:dyDescent="0.15">
      <c r="A17" s="41"/>
      <c r="B17" s="34"/>
      <c r="C17" s="5" t="s">
        <v>34</v>
      </c>
      <c r="D17" s="44" t="s">
        <v>35</v>
      </c>
      <c r="E17" s="44"/>
      <c r="F17" s="36" t="s">
        <v>36</v>
      </c>
      <c r="G17" s="36"/>
      <c r="H17" s="17">
        <v>1</v>
      </c>
      <c r="I17" s="18">
        <v>10</v>
      </c>
      <c r="J17" s="18">
        <v>10</v>
      </c>
      <c r="K17" s="24"/>
    </row>
    <row r="18" spans="1:13" s="1" customFormat="1" ht="30" customHeight="1" x14ac:dyDescent="0.15">
      <c r="A18" s="41"/>
      <c r="B18" s="34"/>
      <c r="C18" s="5" t="s">
        <v>37</v>
      </c>
      <c r="D18" s="44" t="s">
        <v>38</v>
      </c>
      <c r="E18" s="44"/>
      <c r="F18" s="36" t="s">
        <v>39</v>
      </c>
      <c r="G18" s="36"/>
      <c r="H18" s="18" t="s">
        <v>39</v>
      </c>
      <c r="I18" s="18">
        <v>15</v>
      </c>
      <c r="J18" s="18">
        <v>15</v>
      </c>
      <c r="K18" s="24"/>
    </row>
    <row r="19" spans="1:13" s="1" customFormat="1" ht="46.5" customHeight="1" x14ac:dyDescent="0.15">
      <c r="A19" s="41"/>
      <c r="B19" s="34"/>
      <c r="C19" s="5" t="s">
        <v>40</v>
      </c>
      <c r="D19" s="44" t="s">
        <v>41</v>
      </c>
      <c r="E19" s="44"/>
      <c r="F19" s="36" t="s">
        <v>52</v>
      </c>
      <c r="G19" s="36"/>
      <c r="H19" s="18" t="s">
        <v>51</v>
      </c>
      <c r="I19" s="18">
        <v>10</v>
      </c>
      <c r="J19" s="25">
        <v>9.67</v>
      </c>
      <c r="K19" s="24" t="s">
        <v>42</v>
      </c>
    </row>
    <row r="20" spans="1:13" s="1" customFormat="1" ht="30" customHeight="1" x14ac:dyDescent="0.15">
      <c r="A20" s="41"/>
      <c r="B20" s="4" t="s">
        <v>43</v>
      </c>
      <c r="C20" s="4" t="s">
        <v>44</v>
      </c>
      <c r="D20" s="35" t="s">
        <v>53</v>
      </c>
      <c r="E20" s="35"/>
      <c r="F20" s="36" t="s">
        <v>45</v>
      </c>
      <c r="G20" s="36"/>
      <c r="H20" s="18" t="s">
        <v>46</v>
      </c>
      <c r="I20" s="18">
        <v>30</v>
      </c>
      <c r="J20" s="18">
        <v>30</v>
      </c>
      <c r="K20" s="24"/>
      <c r="M20" s="29"/>
    </row>
    <row r="21" spans="1:13" s="1" customFormat="1" ht="30" customHeight="1" x14ac:dyDescent="0.15">
      <c r="A21" s="42"/>
      <c r="B21" s="6" t="s">
        <v>47</v>
      </c>
      <c r="C21" s="4" t="s">
        <v>48</v>
      </c>
      <c r="D21" s="37" t="s">
        <v>54</v>
      </c>
      <c r="E21" s="37"/>
      <c r="F21" s="38" t="s">
        <v>49</v>
      </c>
      <c r="G21" s="38"/>
      <c r="H21" s="19">
        <v>0.98</v>
      </c>
      <c r="I21" s="23">
        <v>10</v>
      </c>
      <c r="J21" s="16">
        <v>10</v>
      </c>
      <c r="K21" s="24"/>
      <c r="M21" s="29"/>
    </row>
    <row r="22" spans="1:13" s="1" customFormat="1" ht="30" customHeight="1" x14ac:dyDescent="0.15">
      <c r="A22" s="7" t="s">
        <v>50</v>
      </c>
      <c r="B22" s="8"/>
      <c r="C22" s="8"/>
      <c r="D22" s="8"/>
      <c r="E22" s="8"/>
      <c r="F22" s="8"/>
      <c r="G22" s="8"/>
      <c r="H22" s="20"/>
      <c r="I22" s="26">
        <v>100</v>
      </c>
      <c r="J22" s="27">
        <v>99.67</v>
      </c>
      <c r="K22" s="28"/>
      <c r="M22" s="29"/>
    </row>
    <row r="23" spans="1:13" s="1" customFormat="1" ht="32.25" customHeight="1" x14ac:dyDescent="0.15">
      <c r="A23" s="9"/>
      <c r="B23" s="10"/>
      <c r="C23" s="10"/>
      <c r="D23" s="10"/>
      <c r="E23" s="10"/>
      <c r="F23" s="10"/>
      <c r="G23" s="10"/>
      <c r="H23" s="10"/>
      <c r="I23" s="10"/>
      <c r="J23" s="10"/>
      <c r="K23" s="10"/>
    </row>
    <row r="24" spans="1:13" s="1" customFormat="1" ht="20.100000000000001" customHeight="1" x14ac:dyDescent="0.15">
      <c r="A24" s="2"/>
      <c r="B24" s="2"/>
      <c r="C24" s="2"/>
      <c r="D24" s="2"/>
      <c r="E24" s="2"/>
      <c r="F24" s="2"/>
      <c r="G24" s="2"/>
      <c r="H24" s="2"/>
      <c r="I24" s="2"/>
      <c r="J24" s="2"/>
      <c r="K24" s="2"/>
      <c r="L24" s="29"/>
    </row>
    <row r="25" spans="1:13" s="1" customFormat="1" ht="151.5" customHeight="1" x14ac:dyDescent="0.15">
      <c r="A25" s="2"/>
      <c r="B25" s="2"/>
      <c r="C25" s="2"/>
      <c r="D25" s="2"/>
      <c r="E25" s="2"/>
      <c r="F25" s="2"/>
      <c r="G25" s="2"/>
      <c r="H25" s="2"/>
      <c r="I25" s="2"/>
      <c r="J25" s="2"/>
      <c r="K25" s="2"/>
    </row>
  </sheetData>
  <mergeCells count="43">
    <mergeCell ref="H15:H16"/>
    <mergeCell ref="I15:I16"/>
    <mergeCell ref="J15:J16"/>
    <mergeCell ref="K15:K16"/>
    <mergeCell ref="A7:C11"/>
    <mergeCell ref="D15:E16"/>
    <mergeCell ref="F15:G16"/>
    <mergeCell ref="H12:K12"/>
    <mergeCell ref="H13:K13"/>
    <mergeCell ref="D14:E14"/>
    <mergeCell ref="F14:G14"/>
    <mergeCell ref="D7:E7"/>
    <mergeCell ref="D8:E8"/>
    <mergeCell ref="D9:E9"/>
    <mergeCell ref="D10:E10"/>
    <mergeCell ref="D11:E11"/>
    <mergeCell ref="D20:E20"/>
    <mergeCell ref="F20:G20"/>
    <mergeCell ref="D21:E21"/>
    <mergeCell ref="F21:G21"/>
    <mergeCell ref="A12:A13"/>
    <mergeCell ref="A14:A21"/>
    <mergeCell ref="B15:B19"/>
    <mergeCell ref="C15:C16"/>
    <mergeCell ref="D17:E17"/>
    <mergeCell ref="F17:G17"/>
    <mergeCell ref="D18:E18"/>
    <mergeCell ref="F18:G18"/>
    <mergeCell ref="D19:E19"/>
    <mergeCell ref="F19:G19"/>
    <mergeCell ref="B12:G12"/>
    <mergeCell ref="B13:G13"/>
    <mergeCell ref="A5:C5"/>
    <mergeCell ref="D5:G5"/>
    <mergeCell ref="I5:K5"/>
    <mergeCell ref="A6:C6"/>
    <mergeCell ref="D6:G6"/>
    <mergeCell ref="I6:K6"/>
    <mergeCell ref="A1:D1"/>
    <mergeCell ref="A2:K2"/>
    <mergeCell ref="A3:K3"/>
    <mergeCell ref="A4:C4"/>
    <mergeCell ref="D4:K4"/>
  </mergeCells>
  <phoneticPr fontId="13" type="noConversion"/>
  <pageMargins left="0.69930555555555596" right="0.69930555555555596" top="0.75" bottom="0.75" header="0.3" footer="0.3"/>
  <pageSetup paperSize="9" scale="91" fitToHeight="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3"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3"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matebook13</dc:creator>
  <cp:lastModifiedBy>niyuanhui</cp:lastModifiedBy>
  <dcterms:created xsi:type="dcterms:W3CDTF">2006-09-19T19:21:00Z</dcterms:created>
  <dcterms:modified xsi:type="dcterms:W3CDTF">2023-08-23T07:00:49Z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ies>
</file>