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<sst xmlns="http://schemas.openxmlformats.org/spreadsheetml/2006/main" count="67" uniqueCount="63">
  <si>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</si>
  <si>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</si>
  <si>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</si>
  <si>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第五分局-药品购样经费</t>
  </si>
  <si>
    <t>主管部门</t>
  </si>
  <si>
    <t>北京市药品监督管理局066</t>
  </si>
  <si>
    <t>实施单位</t>
  </si>
  <si>
    <t>北京市药品监督管理局第五分局</t>
  </si>
  <si>
    <t>项目负责人</t>
  </si>
  <si>
    <t>王胜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</si>
  <si>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</si>
  <si>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</si>
  <si>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</si>
  <si>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</si>
  <si>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</si>
  <si>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</si>
  <si>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</si>
  <si>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</si>
  <si>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</si>
  <si>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</si>
  <si>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</si>
  <si>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</si>
  <si>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</si>
  <si>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</si>
  <si>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</si>
  <si>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</si>
  <si>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</si>
  <si>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</si>
  <si>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</si>
  <si>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</si>
  <si>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</si>
  <si>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</si>
  <si>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</si>
  <si>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</si>
  <si>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</si>
  <si>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质量指标</t>
  </si>
  <si>
    <t>≥95%</t>
  </si>
  <si>
    <t>时效指标</t>
  </si>
  <si>
    <t>成本指标</t>
  </si>
  <si>
    <t>≤175.29528万元</t>
  </si>
  <si>
    <t>172.69965万元</t>
  </si>
  <si>
    <t>效益指标（30分）</t>
  </si>
  <si>
    <t>社会效益指标</t>
  </si>
  <si>
    <t>满意度指标（10分）</t>
  </si>
  <si>
    <t>服务对象满意度指标</t>
  </si>
  <si>
    <t>药品、化妆品生产企业满意度</t>
  </si>
  <si>
    <r>
      <rPr>
        <sz val="10"/>
        <color indexed="8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85%</t>
    </r>
  </si>
  <si>
    <t>总分</t>
  </si>
  <si>
    <t>完成辖区内药品市级抽样780批次、化妆品市级抽样60批次，进一步加强了辖区药品安全监管，客观评价药品安全状况，及时发现和控制药品安全危害和风险。。</t>
    <phoneticPr fontId="11" type="noConversion"/>
  </si>
  <si>
    <t>按照市药监局制定的《北京市2022年药品（含药包材）、医疗器械、化妆品质量抽查检验工作实施方案》工作任务、职责分工，以及《中华人民共和国药品管理法》有关药品抽样应当购买样品的规定，我局承担辖区内药品市级抽样780批次、化妆品市级抽样60批次，进一步加强辖区药品安全监管，客观评价药品安全状况，及时发现和控制药品安全危害和风险。</t>
    <phoneticPr fontId="11" type="noConversion"/>
  </si>
  <si>
    <t>辖区内药品、化妆品抽样批次</t>
    <phoneticPr fontId="11" type="noConversion"/>
  </si>
  <si>
    <t>≥840批次</t>
    <phoneticPr fontId="11" type="noConversion"/>
  </si>
  <si>
    <t>840批次</t>
    <phoneticPr fontId="11" type="noConversion"/>
  </si>
  <si>
    <t>抽样工作完成率</t>
    <phoneticPr fontId="11" type="noConversion"/>
  </si>
  <si>
    <t>抽样工作完成时限</t>
    <phoneticPr fontId="11" type="noConversion"/>
  </si>
  <si>
    <t>2022年12月底</t>
    <phoneticPr fontId="11" type="noConversion"/>
  </si>
  <si>
    <t>2022年12月底</t>
    <phoneticPr fontId="11" type="noConversion"/>
  </si>
  <si>
    <t>项目预算控制数</t>
    <phoneticPr fontId="11" type="noConversion"/>
  </si>
  <si>
    <t>保证辖区药品、化妆品安全，避免发生较大及以上药品安全事故</t>
    <phoneticPr fontId="11" type="noConversion"/>
  </si>
  <si>
    <t>得到保障</t>
    <phoneticPr fontId="11" type="noConversion"/>
  </si>
  <si>
    <t>项目资金（万元）</t>
    <phoneticPr fontId="1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</si>
  <si>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1" type="noConversion"/>
  </si>
  <si>
    <t>按照化妆品实际购样价格结算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</si>
</sst>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3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 wrapText="1"/>
    </xf>
    <xf numFmtId="10" fontId="2" fillId="3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3" workbookViewId="0">
      <selection activeCell="J19" sqref="J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19"/>
      <c r="B1" s="19"/>
      <c r="C1" s="19"/>
      <c r="D1" s="19"/>
      <c r="E1" s="3"/>
      <c r="F1" s="3"/>
      <c r="G1" s="3"/>
      <c r="H1" s="3"/>
      <c r="I1" s="3"/>
      <c r="J1" s="3"/>
      <c r="K1" s="3"/>
    </row>
    <row r="2" spans="1:11" ht="20.25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21.75" customHeight="1" x14ac:dyDescent="0.15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s="1" customFormat="1" ht="20.100000000000001" customHeight="1" x14ac:dyDescent="0.15">
      <c r="A4" s="22" t="s">
        <v>2</v>
      </c>
      <c r="B4" s="22"/>
      <c r="C4" s="22"/>
      <c r="D4" s="23" t="s">
        <v>3</v>
      </c>
      <c r="E4" s="23"/>
      <c r="F4" s="23"/>
      <c r="G4" s="23"/>
      <c r="H4" s="23"/>
      <c r="I4" s="23"/>
      <c r="J4" s="23"/>
      <c r="K4" s="23"/>
    </row>
    <row r="5" spans="1:11" s="1" customFormat="1" ht="20.100000000000001" customHeight="1" x14ac:dyDescent="0.15">
      <c r="A5" s="23" t="s">
        <v>4</v>
      </c>
      <c r="B5" s="23"/>
      <c r="C5" s="23"/>
      <c r="D5" s="23" t="s">
        <v>5</v>
      </c>
      <c r="E5" s="23"/>
      <c r="F5" s="23"/>
      <c r="G5" s="23"/>
      <c r="H5" s="4" t="s">
        <v>6</v>
      </c>
      <c r="I5" s="23" t="s">
        <v>7</v>
      </c>
      <c r="J5" s="23"/>
      <c r="K5" s="23"/>
    </row>
    <row r="6" spans="1:11" s="1" customFormat="1" ht="20.100000000000001" customHeight="1" x14ac:dyDescent="0.15">
      <c r="A6" s="23" t="s">
        <v>8</v>
      </c>
      <c r="B6" s="23"/>
      <c r="C6" s="23"/>
      <c r="D6" s="23" t="s">
        <v>9</v>
      </c>
      <c r="E6" s="23"/>
      <c r="F6" s="23"/>
      <c r="G6" s="23"/>
      <c r="H6" s="4" t="s">
        <v>10</v>
      </c>
      <c r="I6" s="23">
        <v>61438253</v>
      </c>
      <c r="J6" s="23"/>
      <c r="K6" s="23"/>
    </row>
    <row r="7" spans="1:11" s="1" customFormat="1" ht="30" customHeight="1" x14ac:dyDescent="0.15">
      <c r="A7" s="23" t="s">
        <v>60</v>
      </c>
      <c r="B7" s="23"/>
      <c r="C7" s="23"/>
      <c r="D7" s="23"/>
      <c r="E7" s="23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3"/>
      <c r="B8" s="23"/>
      <c r="C8" s="23"/>
      <c r="D8" s="24" t="s">
        <v>17</v>
      </c>
      <c r="E8" s="24"/>
      <c r="F8" s="6">
        <v>0</v>
      </c>
      <c r="G8" s="6">
        <v>175.29527999999999</v>
      </c>
      <c r="H8" s="6">
        <v>172.69964999999999</v>
      </c>
      <c r="I8" s="10">
        <v>10</v>
      </c>
      <c r="J8" s="11">
        <f>H8/G8</f>
        <v>0.98519281294966998</v>
      </c>
      <c r="K8" s="10">
        <f>I8*J8</f>
        <v>9.8519281294967005</v>
      </c>
    </row>
    <row r="9" spans="1:11" s="1" customFormat="1" ht="20.100000000000001" customHeight="1" x14ac:dyDescent="0.15">
      <c r="A9" s="23"/>
      <c r="B9" s="23"/>
      <c r="C9" s="23"/>
      <c r="D9" s="23" t="s">
        <v>18</v>
      </c>
      <c r="E9" s="23"/>
      <c r="F9" s="6">
        <v>0</v>
      </c>
      <c r="G9" s="6">
        <v>175.29527999999999</v>
      </c>
      <c r="H9" s="6">
        <v>172.69964999999999</v>
      </c>
      <c r="I9" s="10" t="s">
        <v>19</v>
      </c>
      <c r="J9" s="11"/>
      <c r="K9" s="11"/>
    </row>
    <row r="10" spans="1:11" s="1" customFormat="1" ht="20.100000000000001" customHeight="1" x14ac:dyDescent="0.15">
      <c r="A10" s="23"/>
      <c r="B10" s="23"/>
      <c r="C10" s="23"/>
      <c r="D10" s="23" t="s">
        <v>20</v>
      </c>
      <c r="E10" s="23"/>
      <c r="F10" s="6">
        <v>0</v>
      </c>
      <c r="G10" s="6">
        <v>0</v>
      </c>
      <c r="H10" s="6">
        <v>0</v>
      </c>
      <c r="I10" s="10" t="s">
        <v>19</v>
      </c>
      <c r="J10" s="11"/>
      <c r="K10" s="11"/>
    </row>
    <row r="11" spans="1:11" s="1" customFormat="1" ht="20.100000000000001" customHeight="1" x14ac:dyDescent="0.15">
      <c r="A11" s="23"/>
      <c r="B11" s="23"/>
      <c r="C11" s="23"/>
      <c r="D11" s="24" t="s">
        <v>21</v>
      </c>
      <c r="E11" s="24"/>
      <c r="F11" s="7">
        <v>0</v>
      </c>
      <c r="G11" s="7">
        <v>0</v>
      </c>
      <c r="H11" s="7">
        <v>0</v>
      </c>
      <c r="I11" s="10" t="s">
        <v>19</v>
      </c>
      <c r="J11" s="12"/>
      <c r="K11" s="12"/>
    </row>
    <row r="12" spans="1:11" s="1" customFormat="1" ht="21.75" customHeight="1" x14ac:dyDescent="0.15">
      <c r="A12" s="33" t="s">
        <v>22</v>
      </c>
      <c r="B12" s="23" t="s">
        <v>23</v>
      </c>
      <c r="C12" s="23"/>
      <c r="D12" s="23"/>
      <c r="E12" s="23"/>
      <c r="F12" s="23"/>
      <c r="G12" s="23"/>
      <c r="H12" s="23" t="s">
        <v>24</v>
      </c>
      <c r="I12" s="23"/>
      <c r="J12" s="23"/>
      <c r="K12" s="23"/>
    </row>
    <row r="13" spans="1:11" s="1" customFormat="1" ht="87" customHeight="1" x14ac:dyDescent="0.15">
      <c r="A13" s="33"/>
      <c r="B13" s="22" t="s">
        <v>49</v>
      </c>
      <c r="C13" s="22"/>
      <c r="D13" s="22"/>
      <c r="E13" s="22"/>
      <c r="F13" s="22"/>
      <c r="G13" s="22"/>
      <c r="H13" s="27" t="s">
        <v>48</v>
      </c>
      <c r="I13" s="27"/>
      <c r="J13" s="27"/>
      <c r="K13" s="27"/>
    </row>
    <row r="14" spans="1:11" s="1" customFormat="1" ht="40.5" customHeight="1" x14ac:dyDescent="0.15">
      <c r="A14" s="33" t="s">
        <v>25</v>
      </c>
      <c r="B14" s="4" t="s">
        <v>26</v>
      </c>
      <c r="C14" s="4" t="s">
        <v>27</v>
      </c>
      <c r="D14" s="23" t="s">
        <v>28</v>
      </c>
      <c r="E14" s="23"/>
      <c r="F14" s="23" t="s">
        <v>29</v>
      </c>
      <c r="G14" s="23"/>
      <c r="H14" s="4" t="s">
        <v>30</v>
      </c>
      <c r="I14" s="4" t="s">
        <v>31</v>
      </c>
      <c r="J14" s="4" t="s">
        <v>16</v>
      </c>
      <c r="K14" s="4" t="s">
        <v>32</v>
      </c>
    </row>
    <row r="15" spans="1:11" s="1" customFormat="1" ht="51.95" customHeight="1" x14ac:dyDescent="0.15">
      <c r="A15" s="33"/>
      <c r="B15" s="23" t="s">
        <v>33</v>
      </c>
      <c r="C15" s="4" t="s">
        <v>34</v>
      </c>
      <c r="D15" s="25" t="s">
        <v>50</v>
      </c>
      <c r="E15" s="25"/>
      <c r="F15" s="26" t="s">
        <v>51</v>
      </c>
      <c r="G15" s="26"/>
      <c r="H15" s="8" t="s">
        <v>52</v>
      </c>
      <c r="I15" s="13">
        <v>15</v>
      </c>
      <c r="J15" s="13">
        <v>15</v>
      </c>
      <c r="K15" s="14"/>
    </row>
    <row r="16" spans="1:11" s="1" customFormat="1" ht="30" customHeight="1" x14ac:dyDescent="0.15">
      <c r="A16" s="33"/>
      <c r="B16" s="23"/>
      <c r="C16" s="5" t="s">
        <v>35</v>
      </c>
      <c r="D16" s="25" t="s">
        <v>53</v>
      </c>
      <c r="E16" s="25"/>
      <c r="F16" s="26" t="s">
        <v>36</v>
      </c>
      <c r="G16" s="26"/>
      <c r="H16" s="9">
        <v>1</v>
      </c>
      <c r="I16" s="13">
        <v>15</v>
      </c>
      <c r="J16" s="13">
        <v>15</v>
      </c>
      <c r="K16" s="14"/>
    </row>
    <row r="17" spans="1:13" s="1" customFormat="1" ht="30" customHeight="1" x14ac:dyDescent="0.15">
      <c r="A17" s="33"/>
      <c r="B17" s="23"/>
      <c r="C17" s="5" t="s">
        <v>37</v>
      </c>
      <c r="D17" s="25" t="s">
        <v>54</v>
      </c>
      <c r="E17" s="25"/>
      <c r="F17" s="26" t="s">
        <v>55</v>
      </c>
      <c r="G17" s="26"/>
      <c r="H17" s="8" t="s">
        <v>56</v>
      </c>
      <c r="I17" s="13">
        <v>10</v>
      </c>
      <c r="J17" s="13">
        <v>10</v>
      </c>
      <c r="K17" s="14"/>
    </row>
    <row r="18" spans="1:13" s="1" customFormat="1" ht="81" customHeight="1" x14ac:dyDescent="0.15">
      <c r="A18" s="33"/>
      <c r="B18" s="23"/>
      <c r="C18" s="5" t="s">
        <v>38</v>
      </c>
      <c r="D18" s="25" t="s">
        <v>57</v>
      </c>
      <c r="E18" s="25"/>
      <c r="F18" s="26" t="s">
        <v>39</v>
      </c>
      <c r="G18" s="26"/>
      <c r="H18" s="8" t="s">
        <v>40</v>
      </c>
      <c r="I18" s="13">
        <v>10</v>
      </c>
      <c r="J18" s="13">
        <v>9.85</v>
      </c>
      <c r="K18" s="14" t="s">
        <v>62</v>
      </c>
    </row>
    <row r="19" spans="1:13" s="1" customFormat="1" ht="63" customHeight="1" x14ac:dyDescent="0.15">
      <c r="A19" s="33"/>
      <c r="B19" s="4" t="s">
        <v>41</v>
      </c>
      <c r="C19" s="5" t="s">
        <v>42</v>
      </c>
      <c r="D19" s="25" t="s">
        <v>58</v>
      </c>
      <c r="E19" s="25"/>
      <c r="F19" s="26" t="s">
        <v>59</v>
      </c>
      <c r="G19" s="26"/>
      <c r="H19" s="8" t="s">
        <v>59</v>
      </c>
      <c r="I19" s="13">
        <v>30</v>
      </c>
      <c r="J19" s="13">
        <v>30</v>
      </c>
      <c r="K19" s="14"/>
      <c r="M19" s="18"/>
    </row>
    <row r="20" spans="1:13" s="1" customFormat="1" ht="32.25" customHeight="1" x14ac:dyDescent="0.15">
      <c r="A20" s="33"/>
      <c r="B20" s="4" t="s">
        <v>43</v>
      </c>
      <c r="C20" s="5" t="s">
        <v>44</v>
      </c>
      <c r="D20" s="34" t="s">
        <v>45</v>
      </c>
      <c r="E20" s="34"/>
      <c r="F20" s="35" t="s">
        <v>46</v>
      </c>
      <c r="G20" s="35"/>
      <c r="H20" s="9">
        <v>0.85</v>
      </c>
      <c r="I20" s="15">
        <v>10</v>
      </c>
      <c r="J20" s="15">
        <v>10</v>
      </c>
      <c r="K20" s="14"/>
    </row>
    <row r="21" spans="1:13" s="1" customFormat="1" ht="20.100000000000001" customHeight="1" x14ac:dyDescent="0.15">
      <c r="A21" s="28" t="s">
        <v>47</v>
      </c>
      <c r="B21" s="29"/>
      <c r="C21" s="29"/>
      <c r="D21" s="29"/>
      <c r="E21" s="29"/>
      <c r="F21" s="29"/>
      <c r="G21" s="29"/>
      <c r="H21" s="30"/>
      <c r="I21" s="16">
        <v>100</v>
      </c>
      <c r="J21" s="16">
        <v>99.7</v>
      </c>
      <c r="K21" s="17"/>
      <c r="L21" s="18"/>
    </row>
    <row r="22" spans="1:13" s="1" customFormat="1" ht="151.5" customHeight="1" x14ac:dyDescent="0.15">
      <c r="A22" s="31" t="s">
        <v>61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</row>
  </sheetData>
  <mergeCells count="40">
    <mergeCell ref="A7:C11"/>
    <mergeCell ref="A21:H21"/>
    <mergeCell ref="A22:K22"/>
    <mergeCell ref="A12:A13"/>
    <mergeCell ref="A14:A20"/>
    <mergeCell ref="B15:B18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1" type="noConversion"/>
  <pageMargins left="0.69930555555555596" right="0.69930555555555596" top="0.75" bottom="0.75" header="0.3" footer="0.3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2006-09-17T19:21:00Z</dcterms:created>
  <dcterms:modified xsi:type="dcterms:W3CDTF">2023-08-23T03:33:48Z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