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246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K8" i="1" l="1"/>
  <c r="J8" i="1"/>
</calcChain>
</file>

<file path=xl/sharedStrings.xml><?xml version="1.0" encoding="utf-8"?>
<sst xmlns="http://schemas.openxmlformats.org/spreadsheetml/2006/main" count="68" uniqueCount="64">
  <si>
    <r>
      <rPr>
        <b/>
        <sz val="16"/>
        <color indexed="8"/>
        <rFont val="宋体"/>
        <family val="3"/>
        <charset val="134"/>
      </rPr>
      <t>项目支出绩效自评表</t>
    </r>
    <r>
      <rPr>
        <sz val="16"/>
        <color indexed="8"/>
        <rFont val="宋体"/>
        <family val="3"/>
        <charset val="134"/>
      </rPr>
      <t xml:space="preserve"> </t>
    </r>
  </si>
  <si>
    <t>（2023年度）</t>
  </si>
  <si>
    <t>项目名称</t>
  </si>
  <si>
    <t>互联网广告监测</t>
  </si>
  <si>
    <t>主管部门</t>
  </si>
  <si>
    <t>北京市药品监督管理局066</t>
  </si>
  <si>
    <t>实施单位</t>
  </si>
  <si>
    <t>北京市药品网络监测分析中心</t>
  </si>
  <si>
    <t>项目负责人</t>
  </si>
  <si>
    <t>徐露露</t>
  </si>
  <si>
    <t>联系电话</t>
  </si>
  <si>
    <t>项目资金（万元）</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</si>
  <si>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</si>
  <si>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</si>
  <si>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</si>
  <si>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</si>
  <si>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</si>
  <si>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</si>
  <si>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</si>
  <si>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</si>
  <si>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</si>
  <si>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</si>
  <si>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</si>
  <si>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</si>
  <si>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</si>
  <si>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</si>
  <si>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</si>
  <si>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</si>
  <si>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</si>
  <si>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</si>
  <si>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</si>
  <si>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</si>
  <si>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分值</t>
  </si>
  <si>
    <t>偏差原因分析及改进措施</t>
  </si>
  <si>
    <t>产出指标
（40分）</t>
  </si>
  <si>
    <t>数量指标</t>
  </si>
  <si>
    <t>完成月监测报告及专项监测报告数量</t>
  </si>
  <si>
    <t>≥17份</t>
  </si>
  <si>
    <t>质量指标</t>
  </si>
  <si>
    <t>监测北京市辖区内药品医疗器械网络平台覆盖率</t>
  </si>
  <si>
    <t>≥90%</t>
  </si>
  <si>
    <t>成本指标（10分）</t>
  </si>
  <si>
    <r>
      <rPr>
        <sz val="9"/>
        <color indexed="8"/>
        <rFont val="宋体"/>
        <family val="3"/>
        <charset val="134"/>
      </rPr>
      <t>经济成本指标</t>
    </r>
  </si>
  <si>
    <t>互联网广告监测项目预算控制数</t>
  </si>
  <si>
    <t>≤76万元</t>
  </si>
  <si>
    <t>经济成本指标</t>
  </si>
  <si>
    <t>驻场分析师服务成本</t>
  </si>
  <si>
    <t>≤12万元</t>
  </si>
  <si>
    <t>效益指标（30分）</t>
  </si>
  <si>
    <t>社会效益指标</t>
  </si>
  <si>
    <t>有所提高</t>
  </si>
  <si>
    <t>满意度指标（10分）</t>
  </si>
  <si>
    <t>服务对象满意度指标</t>
  </si>
  <si>
    <t>药品医疗器械广告监测监管人员满意度</t>
  </si>
  <si>
    <t>≥95%</t>
  </si>
  <si>
    <t>总分</t>
  </si>
  <si>
    <r>
      <rPr>
        <sz val="10"/>
        <rFont val="宋体"/>
        <family val="3"/>
        <charset val="134"/>
      </rPr>
      <t>1.得分一档最高不能超过该指标分值上限。</t>
    </r>
    <r>
      <rPr>
        <sz val="10"/>
        <color indexed="8"/>
        <rFont val="宋体"/>
        <family val="3"/>
        <charset val="134"/>
      </rPr>
      <t xml:space="preserve">
2.定量指标若为正向指标，则得分计算方法应用全年实际值（B）/年度指标值（A）*该指标分值；若定量指标为反向指标，则得分计算方法应用年度指标值（A）/全年实际值（B）*该指标分值。
3.请在“偏差原因分析及改进措施”中说明偏离目标、不能完成目标的原因及拟采取的措施。                                                                                                               4.90（含）-100分为优、80（含）-90分为良、60（含）-80分为中、60分以下为差。
</t>
    </r>
    <r>
      <rPr>
        <sz val="10"/>
        <rFont val="宋体"/>
        <family val="3"/>
        <charset val="134"/>
      </rPr>
      <t>5.为确保各单位科学评价绩效目标设置的合理性，对指标值设定偏低的，应在《项目支出绩效自评表》予以扣分，</t>
    </r>
    <r>
      <rPr>
        <sz val="10"/>
        <color indexed="8"/>
        <rFont val="宋体"/>
        <family val="3"/>
        <charset val="134"/>
      </rPr>
      <t>具体规则：（全年实际值-年度指标值）/年度指标值的结果超5倍（含），按照30%扣减该指标分值；超3倍（含）低于5倍的，则按20%扣减；超2倍（含）低于3倍的，按10%扣减，并说明目标偏离或不能完成的原因及拟采取的措施。</t>
    </r>
    <phoneticPr fontId="12" type="noConversion"/>
  </si>
  <si>
    <t>通过协助开展本市药品、医疗器械企业产品广告在互联网发布行为的合法性、内容的合法性监测工作、协助开展专项监测、协助编制互联网广告监测报告，实现对北京市辖区内药品和医疗器械互联网广告发布行为合法性监测，为违法行为处理提供有效数据支持。</t>
    <phoneticPr fontId="12" type="noConversion"/>
  </si>
  <si>
    <t>成功协助开展了本市药品、医疗器械企业产品广告在互联网发布行为的合法性、内容的合法性监测工作；协助开展了专项监测；协助编制互联网广告监测报告。通过项目实施，有效实现了对北京市辖区内药品和医疗器械互联网广告发布行为合法性监测，为违法行为处理提供了有效数据支持。</t>
    <phoneticPr fontId="12" type="noConversion"/>
  </si>
  <si>
    <t>17份</t>
    <phoneticPr fontId="12" type="noConversion"/>
  </si>
  <si>
    <t>74万元</t>
    <phoneticPr fontId="12" type="noConversion"/>
  </si>
  <si>
    <t>12万元</t>
    <phoneticPr fontId="12" type="noConversion"/>
  </si>
  <si>
    <t>药品医疗器械互联网广告发布监管能力</t>
    <phoneticPr fontId="12" type="noConversion"/>
  </si>
  <si>
    <t>政府采购净结余</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</si>
</sst>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000_);[Red]\(0.000000\)"/>
    <numFmt numFmtId="177" formatCode="0.00_);\(0.00\)"/>
  </numFmts>
  <fonts count="13" x14ac:knownFonts="1">
    <font>
      <sz val="12"/>
      <name val="宋体"/>
      <charset val="134"/>
    </font>
    <font>
      <sz val="10"/>
      <color indexed="8"/>
      <name val="宋体"/>
      <family val="3"/>
      <charset val="134"/>
    </font>
    <font>
      <b/>
      <sz val="16"/>
      <color indexed="8"/>
      <name val="宋体"/>
      <family val="3"/>
      <charset val="134"/>
    </font>
    <font>
      <sz val="11"/>
      <color indexed="8"/>
      <name val="宋体"/>
      <family val="3"/>
      <charset val="134"/>
    </font>
    <font>
      <sz val="10"/>
      <name val="宋体"/>
      <family val="3"/>
      <charset val="134"/>
    </font>
    <font>
      <sz val="10"/>
      <color rgb="FF000000"/>
      <name val="宋体"/>
      <family val="3"/>
      <charset val="134"/>
    </font>
    <font>
      <sz val="9"/>
      <color rgb="FF000000"/>
      <name val="宋体"/>
      <family val="3"/>
      <charset val="134"/>
    </font>
    <font>
      <b/>
      <sz val="10"/>
      <color indexed="8"/>
      <name val="宋体"/>
      <family val="3"/>
      <charset val="134"/>
    </font>
    <font>
      <sz val="10"/>
      <color theme="1"/>
      <name val="宋体"/>
      <family val="3"/>
      <charset val="134"/>
      <scheme val="minor"/>
    </font>
    <font>
      <sz val="10"/>
      <color rgb="FF000000"/>
      <name val="宋体"/>
      <family val="3"/>
      <charset val="134"/>
      <scheme val="minor"/>
    </font>
    <font>
      <sz val="16"/>
      <color indexed="8"/>
      <name val="宋体"/>
      <family val="3"/>
      <charset val="134"/>
    </font>
    <font>
      <sz val="9"/>
      <color indexed="8"/>
      <name val="宋体"/>
      <family val="3"/>
      <charset val="134"/>
    </font>
    <font>
      <sz val="9"/>
      <name val="宋体"/>
      <family val="3"/>
      <charset val="13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2">
    <xf numFmtId="0" fontId="0" fillId="0" borderId="0" xfId="0">
      <alignment vertical="center"/>
    </xf>
    <xf numFmtId="0" fontId="3"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176" fontId="1" fillId="2"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77" fontId="1" fillId="2" borderId="1" xfId="0" applyNumberFormat="1" applyFont="1" applyFill="1" applyBorder="1" applyAlignment="1">
      <alignment horizontal="center" vertical="center" wrapText="1"/>
    </xf>
    <xf numFmtId="10" fontId="1" fillId="2" borderId="1" xfId="0"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0" fontId="9" fillId="0" borderId="1" xfId="0" applyFont="1" applyFill="1" applyBorder="1" applyAlignment="1">
      <alignment vertical="center" wrapText="1"/>
    </xf>
    <xf numFmtId="0" fontId="4" fillId="0" borderId="1" xfId="0" applyFont="1" applyFill="1" applyBorder="1" applyAlignment="1">
      <alignment vertical="center" wrapText="1"/>
    </xf>
    <xf numFmtId="0" fontId="9" fillId="0" borderId="6" xfId="0" applyFont="1" applyFill="1" applyBorder="1" applyAlignment="1">
      <alignment vertical="center" wrapText="1"/>
    </xf>
    <xf numFmtId="177" fontId="7" fillId="0" borderId="1" xfId="0" applyNumberFormat="1" applyFont="1" applyFill="1" applyBorder="1" applyAlignment="1">
      <alignment vertical="center" wrapText="1"/>
    </xf>
    <xf numFmtId="0" fontId="7" fillId="0" borderId="1" xfId="0" applyFont="1" applyFill="1" applyBorder="1" applyAlignment="1">
      <alignment vertical="center" wrapText="1"/>
    </xf>
    <xf numFmtId="0" fontId="1" fillId="2" borderId="1" xfId="0" applyNumberFormat="1" applyFont="1" applyFill="1" applyBorder="1" applyAlignment="1">
      <alignment horizontal="center" vertical="center" wrapText="1"/>
    </xf>
    <xf numFmtId="9" fontId="9" fillId="0" borderId="6"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 fillId="0" borderId="1" xfId="0" applyFont="1" applyFill="1" applyBorder="1" applyAlignment="1">
      <alignment horizontal="center" vertical="center" textRotation="255"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9" fillId="0" borderId="6"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8"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0000"/>
      <color rgb="FFFFFFFF"/>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tabSelected="1" workbookViewId="0">
      <selection activeCell="K19" sqref="K19"/>
    </sheetView>
  </sheetViews>
  <sheetFormatPr defaultColWidth="9" defaultRowHeight="14.25" x14ac:dyDescent="0.15"/>
  <cols>
    <col min="2" max="2" width="9.5" customWidth="1"/>
    <col min="3" max="3" width="11.125" customWidth="1"/>
    <col min="5" max="5" width="26.5" customWidth="1"/>
    <col min="6" max="8" width="10.125"/>
    <col min="11" max="11" width="15.125" customWidth="1"/>
  </cols>
  <sheetData>
    <row r="1" spans="1:11" x14ac:dyDescent="0.15">
      <c r="A1" s="38"/>
      <c r="B1" s="38"/>
      <c r="C1" s="38"/>
      <c r="D1" s="38"/>
      <c r="E1" s="1"/>
      <c r="F1" s="1"/>
      <c r="G1" s="1"/>
      <c r="H1" s="1"/>
      <c r="I1" s="1"/>
      <c r="J1" s="1"/>
      <c r="K1" s="1"/>
    </row>
    <row r="2" spans="1:11" ht="20.25" x14ac:dyDescent="0.15">
      <c r="A2" s="39" t="s">
        <v>0</v>
      </c>
      <c r="B2" s="39"/>
      <c r="C2" s="39"/>
      <c r="D2" s="39"/>
      <c r="E2" s="39"/>
      <c r="F2" s="39"/>
      <c r="G2" s="39"/>
      <c r="H2" s="39"/>
      <c r="I2" s="39"/>
      <c r="J2" s="39"/>
      <c r="K2" s="39"/>
    </row>
    <row r="3" spans="1:11" x14ac:dyDescent="0.15">
      <c r="A3" s="40" t="s">
        <v>1</v>
      </c>
      <c r="B3" s="40"/>
      <c r="C3" s="40"/>
      <c r="D3" s="40"/>
      <c r="E3" s="40"/>
      <c r="F3" s="40"/>
      <c r="G3" s="40"/>
      <c r="H3" s="40"/>
      <c r="I3" s="40"/>
      <c r="J3" s="40"/>
      <c r="K3" s="40"/>
    </row>
    <row r="4" spans="1:11" ht="20.100000000000001" customHeight="1" x14ac:dyDescent="0.15">
      <c r="A4" s="41" t="s">
        <v>2</v>
      </c>
      <c r="B4" s="41"/>
      <c r="C4" s="41"/>
      <c r="D4" s="19" t="s">
        <v>3</v>
      </c>
      <c r="E4" s="19"/>
      <c r="F4" s="19"/>
      <c r="G4" s="19"/>
      <c r="H4" s="19"/>
      <c r="I4" s="19"/>
      <c r="J4" s="19"/>
      <c r="K4" s="19"/>
    </row>
    <row r="5" spans="1:11" ht="20.100000000000001" customHeight="1" x14ac:dyDescent="0.15">
      <c r="A5" s="19" t="s">
        <v>4</v>
      </c>
      <c r="B5" s="19"/>
      <c r="C5" s="19"/>
      <c r="D5" s="19" t="s">
        <v>5</v>
      </c>
      <c r="E5" s="19"/>
      <c r="F5" s="19"/>
      <c r="G5" s="19"/>
      <c r="H5" s="2" t="s">
        <v>6</v>
      </c>
      <c r="I5" s="37" t="s">
        <v>7</v>
      </c>
      <c r="J5" s="37"/>
      <c r="K5" s="37"/>
    </row>
    <row r="6" spans="1:11" ht="20.100000000000001" customHeight="1" x14ac:dyDescent="0.15">
      <c r="A6" s="19" t="s">
        <v>8</v>
      </c>
      <c r="B6" s="19"/>
      <c r="C6" s="19"/>
      <c r="D6" s="19" t="s">
        <v>9</v>
      </c>
      <c r="E6" s="19"/>
      <c r="F6" s="19"/>
      <c r="G6" s="19"/>
      <c r="H6" s="2" t="s">
        <v>10</v>
      </c>
      <c r="I6" s="37">
        <v>55527286</v>
      </c>
      <c r="J6" s="37"/>
      <c r="K6" s="37"/>
    </row>
    <row r="7" spans="1:11" ht="20.100000000000001" customHeight="1" x14ac:dyDescent="0.15">
      <c r="A7" s="19" t="s">
        <v>11</v>
      </c>
      <c r="B7" s="19"/>
      <c r="C7" s="19"/>
      <c r="D7" s="19"/>
      <c r="E7" s="19"/>
      <c r="F7" s="2" t="s">
        <v>12</v>
      </c>
      <c r="G7" s="2" t="s">
        <v>13</v>
      </c>
      <c r="H7" s="2" t="s">
        <v>14</v>
      </c>
      <c r="I7" s="2" t="s">
        <v>15</v>
      </c>
      <c r="J7" s="2" t="s">
        <v>16</v>
      </c>
      <c r="K7" s="2" t="s">
        <v>17</v>
      </c>
    </row>
    <row r="8" spans="1:11" ht="20.100000000000001" customHeight="1" x14ac:dyDescent="0.15">
      <c r="A8" s="19"/>
      <c r="B8" s="19"/>
      <c r="C8" s="19"/>
      <c r="D8" s="36" t="s">
        <v>18</v>
      </c>
      <c r="E8" s="36"/>
      <c r="F8" s="17">
        <v>76</v>
      </c>
      <c r="G8" s="17">
        <v>74</v>
      </c>
      <c r="H8" s="17">
        <v>74</v>
      </c>
      <c r="I8" s="9">
        <v>10</v>
      </c>
      <c r="J8" s="10">
        <f>H8/G8</f>
        <v>1</v>
      </c>
      <c r="K8" s="9">
        <f>I8*J8</f>
        <v>10</v>
      </c>
    </row>
    <row r="9" spans="1:11" ht="20.100000000000001" customHeight="1" x14ac:dyDescent="0.15">
      <c r="A9" s="19"/>
      <c r="B9" s="19"/>
      <c r="C9" s="19"/>
      <c r="D9" s="19" t="s">
        <v>19</v>
      </c>
      <c r="E9" s="19"/>
      <c r="F9" s="17">
        <v>76</v>
      </c>
      <c r="G9" s="17">
        <v>74</v>
      </c>
      <c r="H9" s="17">
        <v>74</v>
      </c>
      <c r="I9" s="9" t="s">
        <v>20</v>
      </c>
      <c r="J9" s="10"/>
      <c r="K9" s="10"/>
    </row>
    <row r="10" spans="1:11" ht="20.100000000000001" customHeight="1" x14ac:dyDescent="0.15">
      <c r="A10" s="19"/>
      <c r="B10" s="19"/>
      <c r="C10" s="19"/>
      <c r="D10" s="19" t="s">
        <v>21</v>
      </c>
      <c r="E10" s="19"/>
      <c r="F10" s="5"/>
      <c r="G10" s="5"/>
      <c r="H10" s="5"/>
      <c r="I10" s="9" t="s">
        <v>20</v>
      </c>
      <c r="J10" s="10"/>
      <c r="K10" s="10"/>
    </row>
    <row r="11" spans="1:11" ht="20.100000000000001" customHeight="1" x14ac:dyDescent="0.15">
      <c r="A11" s="19"/>
      <c r="B11" s="19"/>
      <c r="C11" s="19"/>
      <c r="D11" s="36" t="s">
        <v>22</v>
      </c>
      <c r="E11" s="36"/>
      <c r="F11" s="6"/>
      <c r="G11" s="6"/>
      <c r="H11" s="6"/>
      <c r="I11" s="9" t="s">
        <v>20</v>
      </c>
      <c r="J11" s="11"/>
      <c r="K11" s="11"/>
    </row>
    <row r="12" spans="1:11" ht="20.100000000000001" customHeight="1" x14ac:dyDescent="0.15">
      <c r="A12" s="25" t="s">
        <v>23</v>
      </c>
      <c r="B12" s="19" t="s">
        <v>24</v>
      </c>
      <c r="C12" s="19"/>
      <c r="D12" s="19"/>
      <c r="E12" s="19"/>
      <c r="F12" s="19"/>
      <c r="G12" s="19"/>
      <c r="H12" s="19" t="s">
        <v>25</v>
      </c>
      <c r="I12" s="19"/>
      <c r="J12" s="19"/>
      <c r="K12" s="19"/>
    </row>
    <row r="13" spans="1:11" ht="92.1" customHeight="1" x14ac:dyDescent="0.15">
      <c r="A13" s="25"/>
      <c r="B13" s="19" t="s">
        <v>57</v>
      </c>
      <c r="C13" s="19"/>
      <c r="D13" s="19"/>
      <c r="E13" s="19"/>
      <c r="F13" s="19"/>
      <c r="G13" s="19"/>
      <c r="H13" s="19" t="s">
        <v>58</v>
      </c>
      <c r="I13" s="19"/>
      <c r="J13" s="19"/>
      <c r="K13" s="19"/>
    </row>
    <row r="14" spans="1:11" ht="20.100000000000001" customHeight="1" x14ac:dyDescent="0.15">
      <c r="A14" s="25" t="s">
        <v>26</v>
      </c>
      <c r="B14" s="2" t="s">
        <v>27</v>
      </c>
      <c r="C14" s="2" t="s">
        <v>28</v>
      </c>
      <c r="D14" s="19" t="s">
        <v>29</v>
      </c>
      <c r="E14" s="19"/>
      <c r="F14" s="19" t="s">
        <v>30</v>
      </c>
      <c r="G14" s="19"/>
      <c r="H14" s="2" t="s">
        <v>31</v>
      </c>
      <c r="I14" s="2" t="s">
        <v>32</v>
      </c>
      <c r="J14" s="2" t="s">
        <v>17</v>
      </c>
      <c r="K14" s="2" t="s">
        <v>33</v>
      </c>
    </row>
    <row r="15" spans="1:11" ht="20.100000000000001" customHeight="1" x14ac:dyDescent="0.15">
      <c r="A15" s="25"/>
      <c r="B15" s="26" t="s">
        <v>34</v>
      </c>
      <c r="C15" s="2" t="s">
        <v>35</v>
      </c>
      <c r="D15" s="28" t="s">
        <v>36</v>
      </c>
      <c r="E15" s="28"/>
      <c r="F15" s="29" t="s">
        <v>37</v>
      </c>
      <c r="G15" s="29"/>
      <c r="H15" s="7" t="s">
        <v>59</v>
      </c>
      <c r="I15" s="12">
        <v>20</v>
      </c>
      <c r="J15" s="12">
        <v>20</v>
      </c>
      <c r="K15" s="13"/>
    </row>
    <row r="16" spans="1:11" ht="20.100000000000001" customHeight="1" x14ac:dyDescent="0.15">
      <c r="A16" s="25"/>
      <c r="B16" s="27"/>
      <c r="C16" s="2" t="s">
        <v>38</v>
      </c>
      <c r="D16" s="28" t="s">
        <v>39</v>
      </c>
      <c r="E16" s="28"/>
      <c r="F16" s="29" t="s">
        <v>40</v>
      </c>
      <c r="G16" s="29"/>
      <c r="H16" s="8">
        <v>0.98</v>
      </c>
      <c r="I16" s="12">
        <v>20</v>
      </c>
      <c r="J16" s="12">
        <v>20</v>
      </c>
      <c r="K16" s="13"/>
    </row>
    <row r="17" spans="1:11" ht="20.100000000000001" customHeight="1" x14ac:dyDescent="0.15">
      <c r="A17" s="25"/>
      <c r="B17" s="19" t="s">
        <v>41</v>
      </c>
      <c r="C17" s="3" t="s">
        <v>42</v>
      </c>
      <c r="D17" s="32" t="s">
        <v>43</v>
      </c>
      <c r="E17" s="33"/>
      <c r="F17" s="34" t="s">
        <v>44</v>
      </c>
      <c r="G17" s="35"/>
      <c r="H17" s="7" t="s">
        <v>60</v>
      </c>
      <c r="I17" s="12">
        <v>15</v>
      </c>
      <c r="J17" s="12">
        <v>14.55</v>
      </c>
      <c r="K17" s="13" t="s">
        <v>63</v>
      </c>
    </row>
    <row r="18" spans="1:11" ht="20.100000000000001" customHeight="1" x14ac:dyDescent="0.15">
      <c r="A18" s="25"/>
      <c r="B18" s="19"/>
      <c r="C18" s="2" t="s">
        <v>45</v>
      </c>
      <c r="D18" s="28" t="s">
        <v>46</v>
      </c>
      <c r="E18" s="28"/>
      <c r="F18" s="29" t="s">
        <v>47</v>
      </c>
      <c r="G18" s="29"/>
      <c r="H18" s="7" t="s">
        <v>61</v>
      </c>
      <c r="I18" s="12">
        <v>5</v>
      </c>
      <c r="J18" s="12">
        <v>5</v>
      </c>
      <c r="K18" s="13"/>
    </row>
    <row r="19" spans="1:11" ht="28.5" customHeight="1" x14ac:dyDescent="0.15">
      <c r="A19" s="25"/>
      <c r="B19" s="2" t="s">
        <v>48</v>
      </c>
      <c r="C19" s="2" t="s">
        <v>49</v>
      </c>
      <c r="D19" s="28" t="s">
        <v>62</v>
      </c>
      <c r="E19" s="28"/>
      <c r="F19" s="29" t="s">
        <v>50</v>
      </c>
      <c r="G19" s="29"/>
      <c r="H19" s="7" t="s">
        <v>50</v>
      </c>
      <c r="I19" s="12">
        <v>20</v>
      </c>
      <c r="J19" s="12">
        <v>20</v>
      </c>
      <c r="K19" s="13"/>
    </row>
    <row r="20" spans="1:11" ht="28.5" customHeight="1" x14ac:dyDescent="0.15">
      <c r="A20" s="25"/>
      <c r="B20" s="4" t="s">
        <v>51</v>
      </c>
      <c r="C20" s="2" t="s">
        <v>52</v>
      </c>
      <c r="D20" s="30" t="s">
        <v>53</v>
      </c>
      <c r="E20" s="30"/>
      <c r="F20" s="31" t="s">
        <v>54</v>
      </c>
      <c r="G20" s="31"/>
      <c r="H20" s="18">
        <v>0.99</v>
      </c>
      <c r="I20" s="14">
        <v>10</v>
      </c>
      <c r="J20" s="12">
        <v>10</v>
      </c>
      <c r="K20" s="13"/>
    </row>
    <row r="21" spans="1:11" ht="20.100000000000001" customHeight="1" x14ac:dyDescent="0.15">
      <c r="A21" s="20" t="s">
        <v>55</v>
      </c>
      <c r="B21" s="21"/>
      <c r="C21" s="21"/>
      <c r="D21" s="21"/>
      <c r="E21" s="21"/>
      <c r="F21" s="21"/>
      <c r="G21" s="21"/>
      <c r="H21" s="22"/>
      <c r="I21" s="15">
        <v>100</v>
      </c>
      <c r="J21" s="15">
        <v>99.55</v>
      </c>
      <c r="K21" s="16"/>
    </row>
    <row r="22" spans="1:11" ht="135" customHeight="1" x14ac:dyDescent="0.15">
      <c r="A22" s="23" t="s">
        <v>56</v>
      </c>
      <c r="B22" s="24"/>
      <c r="C22" s="24"/>
      <c r="D22" s="24"/>
      <c r="E22" s="24"/>
      <c r="F22" s="24"/>
      <c r="G22" s="24"/>
      <c r="H22" s="24"/>
      <c r="I22" s="24"/>
      <c r="J22" s="24"/>
      <c r="K22" s="24"/>
    </row>
  </sheetData>
  <mergeCells count="41">
    <mergeCell ref="A1:D1"/>
    <mergeCell ref="A2:K2"/>
    <mergeCell ref="A3:K3"/>
    <mergeCell ref="A4:C4"/>
    <mergeCell ref="D4:K4"/>
    <mergeCell ref="A5:C5"/>
    <mergeCell ref="D5:G5"/>
    <mergeCell ref="I5:K5"/>
    <mergeCell ref="A6:C6"/>
    <mergeCell ref="D6:G6"/>
    <mergeCell ref="I6:K6"/>
    <mergeCell ref="D7:E7"/>
    <mergeCell ref="D8:E8"/>
    <mergeCell ref="D9:E9"/>
    <mergeCell ref="D10:E10"/>
    <mergeCell ref="D11:E11"/>
    <mergeCell ref="F16:G16"/>
    <mergeCell ref="D17:E17"/>
    <mergeCell ref="F17:G17"/>
    <mergeCell ref="B12:G12"/>
    <mergeCell ref="H12:K12"/>
    <mergeCell ref="B13:G13"/>
    <mergeCell ref="H13:K13"/>
    <mergeCell ref="D14:E14"/>
    <mergeCell ref="F14:G14"/>
    <mergeCell ref="A7:C11"/>
    <mergeCell ref="A21:H21"/>
    <mergeCell ref="A22:K22"/>
    <mergeCell ref="A12:A13"/>
    <mergeCell ref="A14:A20"/>
    <mergeCell ref="B15:B16"/>
    <mergeCell ref="B17:B18"/>
    <mergeCell ref="D18:E18"/>
    <mergeCell ref="F18:G18"/>
    <mergeCell ref="D19:E19"/>
    <mergeCell ref="F19:G19"/>
    <mergeCell ref="D20:E20"/>
    <mergeCell ref="F20:G20"/>
    <mergeCell ref="D15:E15"/>
    <mergeCell ref="F15:G15"/>
    <mergeCell ref="D16:E16"/>
  </mergeCells>
  <phoneticPr fontId="12" type="noConversion"/>
  <pageMargins left="0.75" right="0.75" top="1" bottom="1" header="0.51180555555555596" footer="0.51180555555555596"/>
  <pageSetup paperSize="9" orientation="portrait"/>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25" x14ac:dyDescent="0.15"/>
  <sheetData/>
  <phoneticPr fontId="12" type="noConversion"/>
  <pageMargins left="0.75" right="0.75" top="1" bottom="1" header="0.51180555555555596" footer="0.51180555555555596"/>
  <pageSetup paperSize="9" orientation="portrait"/>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25" x14ac:dyDescent="0.15"/>
  <sheetData/>
  <phoneticPr fontId="12" type="noConversion"/>
  <pageMargins left="0.75" right="0.75" top="1" bottom="1" header="0.51180555555555596" footer="0.51180555555555596"/>
  <pageSetup paperSize="9" orientation="portrait"/>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wps</dc:creator>
  <cp:lastModifiedBy>niyuanhui</cp:lastModifiedBy>
  <dcterms:created xsi:type="dcterms:W3CDTF">2018-05-28T03:28:41Z</dcterms:created>
  <dcterms:modified xsi:type="dcterms:W3CDTF">2024-05-08T06:31:28Z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F062695D4C864EA1903E44CD42EC2FDC_12</vt:lpwstr>
  </property>
</Properties>
</file>