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<sst xmlns="http://schemas.openxmlformats.org/spreadsheetml/2006/main" count="82" uniqueCount="74">
  <si>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</si>
  <si>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</si>
  <si>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</si>
  <si>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第四分局“两品一械”监管工作经费</t>
  </si>
  <si>
    <t>主管部门</t>
  </si>
  <si>
    <t>北京市药品监督管理局066</t>
  </si>
  <si>
    <t>实施单位</t>
  </si>
  <si>
    <t>北京市药品监督管理局第四分局</t>
  </si>
  <si>
    <t>项目负责人</t>
  </si>
  <si>
    <t>李富江、徐立民、赵卫新、周科宇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</si>
  <si>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</si>
  <si>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</si>
  <si>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</si>
  <si>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</si>
  <si>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</si>
  <si>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</si>
  <si>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</si>
  <si>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</si>
  <si>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</si>
  <si>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</si>
  <si>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</si>
  <si>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</si>
  <si>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</si>
  <si>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</si>
  <si>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</si>
  <si>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</si>
  <si>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完成了管辖区域内的药品、医疗器械和化妆品生产监管，以及药品批发、零售连锁总部和互联网销售第三方平台监管等工作。保障了监管工作的连续性、有效性。做到了依法行政，有效监管，服务民生，保障安全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</si>
  <si>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</si>
  <si>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</si>
  <si>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</si>
  <si>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</si>
  <si>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</si>
  <si>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</si>
  <si>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</si>
  <si>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</si>
  <si>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</si>
  <si>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</si>
  <si>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监督检查企业数量</t>
  </si>
  <si>
    <t>316家</t>
  </si>
  <si>
    <t>完成培训人次</t>
  </si>
  <si>
    <t>1200人次</t>
  </si>
  <si>
    <t>服务保障人数</t>
  </si>
  <si>
    <t>39人</t>
  </si>
  <si>
    <t>质量指标</t>
  </si>
  <si>
    <t>监督检查企业覆盖率</t>
  </si>
  <si>
    <t>培训企业覆盖率</t>
  </si>
  <si>
    <t>宣传材料符合合同要求</t>
  </si>
  <si>
    <t>时效指标</t>
  </si>
  <si>
    <t>项目实施期</t>
  </si>
  <si>
    <t>1年</t>
  </si>
  <si>
    <t>成本指标（10分）</t>
  </si>
  <si>
    <t>经济成本指标</t>
  </si>
  <si>
    <t>人均培训成本</t>
  </si>
  <si>
    <t>39元/人</t>
  </si>
  <si>
    <t>人均服务保障成本</t>
  </si>
  <si>
    <t>840元/人</t>
  </si>
  <si>
    <t>效益指标（30分）</t>
  </si>
  <si>
    <t>社会效益指标</t>
  </si>
  <si>
    <t>辖区监管“两品一械”产品安全</t>
  </si>
  <si>
    <t>得到保障</t>
  </si>
  <si>
    <t>满意度指标（10分）</t>
  </si>
  <si>
    <t>服务对象满意度指标</t>
  </si>
  <si>
    <t>监管企业满意率</t>
  </si>
  <si>
    <t>总分</t>
  </si>
  <si>
    <t>做好区域内的药品、医疗器械和化妆品生产监管，以及药品批发、零售连锁总部和互联网销售第三方平台监管等工作，宣传、贯彻、实施“两品一械”监督管理方面的法律、法规、规章和政策性规定。承担市药监局职责范围内的日常监督检查职责及相应的检查任务。组织实施辖区专项整治相关工作。对辖区内投诉举报进行调查处理。实施非行政处罚类行政措施，对发现的违法行为线索进行处置。做好生产环节召回相关工作。管理辖区内不良反应或事件、药物滥用报告和监测。承担市级应急处置相应职责等工作。做到依法行政、有效监管、服务民生、保障安全。</t>
    <phoneticPr fontId="10" type="noConversion"/>
  </si>
  <si>
    <t>部分企业停止经营，今后将根据实际情况合理预计企业数量</t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</si>
  <si>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320家</t>
    </r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</si>
  <si>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</si>
  <si>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≥640人次</t>
    <phoneticPr fontId="10" type="noConversion"/>
  </si>
  <si>
    <t>≥39人</t>
    <phoneticPr fontId="10" type="noConversion"/>
  </si>
  <si>
    <t>≥95%</t>
    <phoneticPr fontId="10" type="noConversion"/>
  </si>
  <si>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宋体"/>
        <family val="3"/>
        <charset val="134"/>
        <scheme val="minor"/>
      </rPr>
      <t>550元/人</t>
    </r>
    <phoneticPr fontId="10" type="noConversion"/>
  </si>
  <si>
    <t>≤840元/人</t>
    <phoneticPr fontId="10" type="noConversion"/>
  </si>
  <si>
    <t>指标值设定不合理，未考虑实际培训很少含餐费及住宿的情况，以后将根据实际情况设定不含住宿和餐费的培训人均成本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</si>
</sst>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18" workbookViewId="0">
      <selection activeCell="H23" sqref="H23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4" style="2" customWidth="1"/>
    <col min="12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</row>
    <row r="6" spans="1:11" s="1" customFormat="1" ht="20.100000000000001" customHeight="1" x14ac:dyDescent="0.15">
      <c r="A6" s="25" t="s">
        <v>8</v>
      </c>
      <c r="B6" s="25"/>
      <c r="C6" s="25"/>
      <c r="D6" s="25" t="s">
        <v>9</v>
      </c>
      <c r="E6" s="25"/>
      <c r="F6" s="25"/>
      <c r="G6" s="25"/>
      <c r="H6" s="4" t="s">
        <v>10</v>
      </c>
      <c r="I6" s="25">
        <v>69742142</v>
      </c>
      <c r="J6" s="25"/>
      <c r="K6" s="25"/>
    </row>
    <row r="7" spans="1:11" s="1" customFormat="1" ht="30" customHeight="1" x14ac:dyDescent="0.15">
      <c r="A7" s="25" t="s">
        <v>11</v>
      </c>
      <c r="B7" s="25"/>
      <c r="C7" s="25"/>
      <c r="D7" s="25"/>
      <c r="E7" s="25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5"/>
      <c r="B8" s="25"/>
      <c r="C8" s="25"/>
      <c r="D8" s="26" t="s">
        <v>18</v>
      </c>
      <c r="E8" s="26"/>
      <c r="F8" s="43">
        <v>320.2</v>
      </c>
      <c r="G8" s="43">
        <v>319.07</v>
      </c>
      <c r="H8" s="43">
        <v>296.78453999999999</v>
      </c>
      <c r="I8" s="12">
        <v>10</v>
      </c>
      <c r="J8" s="13">
        <f>H8/G8</f>
        <v>0.93015495032438</v>
      </c>
      <c r="K8" s="12">
        <f>I8*J8</f>
        <v>9.3015495032438</v>
      </c>
    </row>
    <row r="9" spans="1:11" s="1" customFormat="1" ht="20.100000000000001" customHeight="1" x14ac:dyDescent="0.15">
      <c r="A9" s="25"/>
      <c r="B9" s="25"/>
      <c r="C9" s="25"/>
      <c r="D9" s="25" t="s">
        <v>19</v>
      </c>
      <c r="E9" s="25"/>
      <c r="F9" s="43">
        <v>320.2</v>
      </c>
      <c r="G9" s="43">
        <v>319.07</v>
      </c>
      <c r="H9" s="43">
        <v>296.78453999999999</v>
      </c>
      <c r="I9" s="12" t="s">
        <v>20</v>
      </c>
      <c r="J9" s="13"/>
      <c r="K9" s="13"/>
    </row>
    <row r="10" spans="1:11" s="1" customFormat="1" ht="20.100000000000001" customHeight="1" x14ac:dyDescent="0.15">
      <c r="A10" s="25"/>
      <c r="B10" s="25"/>
      <c r="C10" s="25"/>
      <c r="D10" s="25" t="s">
        <v>21</v>
      </c>
      <c r="E10" s="25"/>
      <c r="F10" s="43">
        <v>0</v>
      </c>
      <c r="G10" s="43">
        <v>0</v>
      </c>
      <c r="H10" s="43">
        <v>0</v>
      </c>
      <c r="I10" s="12" t="s">
        <v>20</v>
      </c>
      <c r="J10" s="13"/>
      <c r="K10" s="13"/>
    </row>
    <row r="11" spans="1:11" s="1" customFormat="1" ht="20.100000000000001" customHeight="1" x14ac:dyDescent="0.15">
      <c r="A11" s="25"/>
      <c r="B11" s="25"/>
      <c r="C11" s="25"/>
      <c r="D11" s="26" t="s">
        <v>22</v>
      </c>
      <c r="E11" s="26"/>
      <c r="F11" s="8">
        <v>0</v>
      </c>
      <c r="G11" s="8">
        <v>0</v>
      </c>
      <c r="H11" s="8">
        <v>0</v>
      </c>
      <c r="I11" s="12" t="s">
        <v>20</v>
      </c>
      <c r="J11" s="14"/>
      <c r="K11" s="14"/>
    </row>
    <row r="12" spans="1:11" s="1" customFormat="1" ht="21.75" customHeight="1" x14ac:dyDescent="0.15">
      <c r="A12" s="37" t="s">
        <v>23</v>
      </c>
      <c r="B12" s="25" t="s">
        <v>24</v>
      </c>
      <c r="C12" s="25"/>
      <c r="D12" s="25"/>
      <c r="E12" s="25"/>
      <c r="F12" s="25"/>
      <c r="G12" s="25"/>
      <c r="H12" s="25" t="s">
        <v>25</v>
      </c>
      <c r="I12" s="25"/>
      <c r="J12" s="25"/>
      <c r="K12" s="25"/>
    </row>
    <row r="13" spans="1:11" s="1" customFormat="1" ht="123.95" customHeight="1" x14ac:dyDescent="0.15">
      <c r="A13" s="37"/>
      <c r="B13" s="25" t="s">
        <v>64</v>
      </c>
      <c r="C13" s="25"/>
      <c r="D13" s="25"/>
      <c r="E13" s="25"/>
      <c r="F13" s="25"/>
      <c r="G13" s="25"/>
      <c r="H13" s="27" t="s">
        <v>26</v>
      </c>
      <c r="I13" s="27"/>
      <c r="J13" s="27"/>
      <c r="K13" s="27"/>
    </row>
    <row r="14" spans="1:11" s="1" customFormat="1" ht="40.5" customHeight="1" x14ac:dyDescent="0.15">
      <c r="A14" s="37" t="s">
        <v>27</v>
      </c>
      <c r="B14" s="4" t="s">
        <v>28</v>
      </c>
      <c r="C14" s="4" t="s">
        <v>29</v>
      </c>
      <c r="D14" s="25" t="s">
        <v>30</v>
      </c>
      <c r="E14" s="25"/>
      <c r="F14" s="25" t="s">
        <v>31</v>
      </c>
      <c r="G14" s="25"/>
      <c r="H14" s="4" t="s">
        <v>32</v>
      </c>
      <c r="I14" s="4" t="s">
        <v>33</v>
      </c>
      <c r="J14" s="4" t="s">
        <v>17</v>
      </c>
      <c r="K14" s="4" t="s">
        <v>34</v>
      </c>
    </row>
    <row r="15" spans="1:11" s="1" customFormat="1" ht="24" x14ac:dyDescent="0.15">
      <c r="A15" s="37"/>
      <c r="B15" s="25" t="s">
        <v>35</v>
      </c>
      <c r="C15" s="25" t="s">
        <v>36</v>
      </c>
      <c r="D15" s="44" t="s">
        <v>37</v>
      </c>
      <c r="E15" s="44"/>
      <c r="F15" s="28" t="s">
        <v>66</v>
      </c>
      <c r="G15" s="28"/>
      <c r="H15" s="9" t="s">
        <v>38</v>
      </c>
      <c r="I15" s="15">
        <v>8</v>
      </c>
      <c r="J15" s="15">
        <v>7.9</v>
      </c>
      <c r="K15" s="16" t="s">
        <v>65</v>
      </c>
    </row>
    <row r="16" spans="1:11" s="1" customFormat="1" ht="30" customHeight="1" x14ac:dyDescent="0.15">
      <c r="A16" s="37"/>
      <c r="B16" s="25"/>
      <c r="C16" s="25"/>
      <c r="D16" s="45" t="s">
        <v>39</v>
      </c>
      <c r="E16" s="46"/>
      <c r="F16" s="28" t="s">
        <v>68</v>
      </c>
      <c r="G16" s="28"/>
      <c r="H16" s="9" t="s">
        <v>40</v>
      </c>
      <c r="I16" s="15">
        <v>8</v>
      </c>
      <c r="J16" s="15">
        <v>8</v>
      </c>
      <c r="K16" s="16"/>
    </row>
    <row r="17" spans="1:13" s="1" customFormat="1" ht="30" customHeight="1" x14ac:dyDescent="0.15">
      <c r="A17" s="37"/>
      <c r="B17" s="25"/>
      <c r="C17" s="25"/>
      <c r="D17" s="44" t="s">
        <v>41</v>
      </c>
      <c r="E17" s="44"/>
      <c r="F17" s="28" t="s">
        <v>69</v>
      </c>
      <c r="G17" s="28"/>
      <c r="H17" s="9" t="s">
        <v>42</v>
      </c>
      <c r="I17" s="15">
        <v>5</v>
      </c>
      <c r="J17" s="15">
        <v>5</v>
      </c>
      <c r="K17" s="16"/>
    </row>
    <row r="18" spans="1:13" s="1" customFormat="1" ht="30" customHeight="1" x14ac:dyDescent="0.15">
      <c r="A18" s="37"/>
      <c r="B18" s="25"/>
      <c r="C18" s="40" t="s">
        <v>43</v>
      </c>
      <c r="D18" s="45" t="s">
        <v>44</v>
      </c>
      <c r="E18" s="46"/>
      <c r="F18" s="29" t="s">
        <v>70</v>
      </c>
      <c r="G18" s="30"/>
      <c r="H18" s="10">
        <v>1</v>
      </c>
      <c r="I18" s="15">
        <v>5</v>
      </c>
      <c r="J18" s="15">
        <v>5</v>
      </c>
      <c r="K18" s="16"/>
    </row>
    <row r="19" spans="1:13" s="1" customFormat="1" ht="30" customHeight="1" x14ac:dyDescent="0.15">
      <c r="A19" s="37"/>
      <c r="B19" s="25"/>
      <c r="C19" s="41"/>
      <c r="D19" s="45" t="s">
        <v>45</v>
      </c>
      <c r="E19" s="46"/>
      <c r="F19" s="29" t="s">
        <v>70</v>
      </c>
      <c r="G19" s="30"/>
      <c r="H19" s="10">
        <v>1</v>
      </c>
      <c r="I19" s="15">
        <v>5</v>
      </c>
      <c r="J19" s="15">
        <v>5</v>
      </c>
      <c r="K19" s="16"/>
    </row>
    <row r="20" spans="1:13" s="1" customFormat="1" ht="30" customHeight="1" x14ac:dyDescent="0.15">
      <c r="A20" s="37"/>
      <c r="B20" s="25"/>
      <c r="C20" s="42"/>
      <c r="D20" s="44" t="s">
        <v>46</v>
      </c>
      <c r="E20" s="44"/>
      <c r="F20" s="29" t="s">
        <v>70</v>
      </c>
      <c r="G20" s="30"/>
      <c r="H20" s="10">
        <v>1</v>
      </c>
      <c r="I20" s="15">
        <v>5</v>
      </c>
      <c r="J20" s="15">
        <v>5</v>
      </c>
      <c r="K20" s="16"/>
    </row>
    <row r="21" spans="1:13" s="1" customFormat="1" ht="30" customHeight="1" x14ac:dyDescent="0.15">
      <c r="A21" s="37"/>
      <c r="B21" s="25"/>
      <c r="C21" s="6" t="s">
        <v>47</v>
      </c>
      <c r="D21" s="44" t="s">
        <v>48</v>
      </c>
      <c r="E21" s="44"/>
      <c r="F21" s="28" t="s">
        <v>49</v>
      </c>
      <c r="G21" s="28"/>
      <c r="H21" s="9" t="s">
        <v>49</v>
      </c>
      <c r="I21" s="15">
        <v>4</v>
      </c>
      <c r="J21" s="15">
        <v>4</v>
      </c>
      <c r="K21" s="16"/>
    </row>
    <row r="22" spans="1:13" s="1" customFormat="1" ht="48" x14ac:dyDescent="0.15">
      <c r="A22" s="37"/>
      <c r="B22" s="38" t="s">
        <v>50</v>
      </c>
      <c r="C22" s="40" t="s">
        <v>51</v>
      </c>
      <c r="D22" s="45" t="s">
        <v>52</v>
      </c>
      <c r="E22" s="46"/>
      <c r="F22" s="29" t="s">
        <v>71</v>
      </c>
      <c r="G22" s="30"/>
      <c r="H22" s="9" t="s">
        <v>53</v>
      </c>
      <c r="I22" s="15">
        <v>5</v>
      </c>
      <c r="J22" s="15">
        <v>3.5</v>
      </c>
      <c r="K22" s="16" t="s">
        <v>73</v>
      </c>
    </row>
    <row r="23" spans="1:13" s="1" customFormat="1" ht="30" customHeight="1" x14ac:dyDescent="0.15">
      <c r="A23" s="37"/>
      <c r="B23" s="39"/>
      <c r="C23" s="42"/>
      <c r="D23" s="45" t="s">
        <v>54</v>
      </c>
      <c r="E23" s="46"/>
      <c r="F23" s="28" t="s">
        <v>72</v>
      </c>
      <c r="G23" s="28"/>
      <c r="H23" s="9" t="s">
        <v>55</v>
      </c>
      <c r="I23" s="15">
        <v>5</v>
      </c>
      <c r="J23" s="15">
        <v>5</v>
      </c>
      <c r="K23" s="16"/>
    </row>
    <row r="24" spans="1:13" s="1" customFormat="1" ht="30" customHeight="1" x14ac:dyDescent="0.15">
      <c r="A24" s="37"/>
      <c r="B24" s="4" t="s">
        <v>56</v>
      </c>
      <c r="C24" s="6" t="s">
        <v>57</v>
      </c>
      <c r="D24" s="44" t="s">
        <v>58</v>
      </c>
      <c r="E24" s="44"/>
      <c r="F24" s="28" t="s">
        <v>59</v>
      </c>
      <c r="G24" s="28"/>
      <c r="H24" s="9" t="s">
        <v>59</v>
      </c>
      <c r="I24" s="15">
        <v>30</v>
      </c>
      <c r="J24" s="15">
        <v>30</v>
      </c>
      <c r="K24" s="16"/>
      <c r="M24" s="20"/>
    </row>
    <row r="25" spans="1:13" s="1" customFormat="1" ht="32.25" customHeight="1" x14ac:dyDescent="0.15">
      <c r="A25" s="37"/>
      <c r="B25" s="7" t="s">
        <v>60</v>
      </c>
      <c r="C25" s="5" t="s">
        <v>61</v>
      </c>
      <c r="D25" s="47" t="s">
        <v>62</v>
      </c>
      <c r="E25" s="47"/>
      <c r="F25" s="31" t="s">
        <v>70</v>
      </c>
      <c r="G25" s="31"/>
      <c r="H25" s="11">
        <v>1</v>
      </c>
      <c r="I25" s="17">
        <v>10</v>
      </c>
      <c r="J25" s="15">
        <v>10</v>
      </c>
      <c r="K25" s="16"/>
    </row>
    <row r="26" spans="1:13" s="1" customFormat="1" ht="20.100000000000001" customHeight="1" x14ac:dyDescent="0.15">
      <c r="A26" s="32" t="s">
        <v>63</v>
      </c>
      <c r="B26" s="33"/>
      <c r="C26" s="33"/>
      <c r="D26" s="33"/>
      <c r="E26" s="33"/>
      <c r="F26" s="33"/>
      <c r="G26" s="33"/>
      <c r="H26" s="34"/>
      <c r="I26" s="18">
        <v>100</v>
      </c>
      <c r="J26" s="18">
        <v>97.7</v>
      </c>
      <c r="K26" s="19"/>
      <c r="L26" s="20"/>
    </row>
    <row r="27" spans="1:13" s="1" customFormat="1" ht="151.5" customHeight="1" x14ac:dyDescent="0.15">
      <c r="A27" s="35" t="s">
        <v>67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</row>
  </sheetData>
  <mergeCells count="54">
    <mergeCell ref="A7:C11"/>
    <mergeCell ref="A27:K27"/>
    <mergeCell ref="A12:A13"/>
    <mergeCell ref="A14:A25"/>
    <mergeCell ref="B15:B21"/>
    <mergeCell ref="B22:B23"/>
    <mergeCell ref="C15:C17"/>
    <mergeCell ref="C18:C20"/>
    <mergeCell ref="C22:C23"/>
    <mergeCell ref="D24:E24"/>
    <mergeCell ref="F24:G24"/>
    <mergeCell ref="D25:E25"/>
    <mergeCell ref="F25:G25"/>
    <mergeCell ref="A26:H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2006-09-16T19:21:00Z</dcterms:created>
  <dcterms:modified xsi:type="dcterms:W3CDTF">2024-05-07T07:37:23Z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