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85" yWindow="3285" windowWidth="21600" windowHeight="113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l="1"/>
</calcChain>
</file>

<file path=xl/sharedStrings.xml><?xml version="1.0" encoding="utf-8"?>
<sst xmlns="http://schemas.openxmlformats.org/spreadsheetml/2006/main" count="66" uniqueCount="64">
  <si>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</si>
  <si>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</si>
  <si>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</si>
  <si>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</si>
  <si>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</si>
  <si>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</si>
  <si>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</si>
  <si>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</si>
  <si>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</si>
  <si>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</si>
  <si>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</si>
  <si>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</si>
  <si>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</si>
  <si>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</si>
  <si>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</si>
  <si>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</si>
  <si>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</si>
  <si>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</si>
  <si>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</si>
  <si>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</si>
  <si>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</si>
  <si>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</si>
  <si>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</si>
  <si>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</si>
  <si>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</si>
  <si>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</si>
  <si>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</si>
  <si>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</si>
  <si>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</si>
  <si>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</si>
  <si>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</si>
  <si>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</si>
  <si>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</si>
  <si>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</si>
  <si>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</si>
  <si>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</si>
  <si>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</si>
  <si>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</si>
  <si>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</si>
  <si>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</si>
  <si>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</si>
  <si>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</si>
  <si>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</si>
  <si>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李文东</t>
    <phoneticPr fontId="10" type="noConversion"/>
  </si>
  <si>
    <t>北京市疫苗检验中心建设工程于2022年12月开工建设，计划2024年5月竣工。项目开办费总预算6629.59万元，为配合项目工程进度，2023年申请预算161万元，主要用于：购置部分需要配合施工进度安装调试的末端设备，以及满足新增疫苗品种批签发办公需求的办公设备，保证项目建设按进度实施的同时药检院现址运行不受影响。</t>
    <phoneticPr fontId="10" type="noConversion"/>
  </si>
  <si>
    <t>购置锅炉房设备数量</t>
    <phoneticPr fontId="10" type="noConversion"/>
  </si>
  <si>
    <t>2台</t>
    <phoneticPr fontId="10" type="noConversion"/>
  </si>
  <si>
    <t>采购并安装的设备验收合格率</t>
    <phoneticPr fontId="10" type="noConversion"/>
  </si>
  <si>
    <t>锅炉房改造工程（一期部分）采购工作完成时限</t>
    <phoneticPr fontId="10" type="noConversion"/>
  </si>
  <si>
    <t>12月底前</t>
    <phoneticPr fontId="10" type="noConversion"/>
  </si>
  <si>
    <t>单台蒸汽发生器采购成本</t>
    <phoneticPr fontId="10" type="noConversion"/>
  </si>
  <si>
    <t>32万元</t>
    <phoneticPr fontId="10" type="noConversion"/>
  </si>
  <si>
    <t>社会效益指标</t>
    <phoneticPr fontId="10" type="noConversion"/>
  </si>
  <si>
    <t>保障一二期锅炉房正常运行</t>
    <phoneticPr fontId="10" type="noConversion"/>
  </si>
  <si>
    <t>锅炉房使用部门满意度</t>
    <phoneticPr fontId="10" type="noConversion"/>
  </si>
  <si>
    <t>≥95%</t>
    <phoneticPr fontId="10" type="noConversion"/>
  </si>
  <si>
    <t>2台</t>
    <phoneticPr fontId="10" type="noConversion"/>
  </si>
  <si>
    <t>31.536846万元</t>
    <phoneticPr fontId="10" type="noConversion"/>
  </si>
  <si>
    <t>正常运行</t>
    <phoneticPr fontId="10" type="noConversion"/>
  </si>
  <si>
    <t>正常运行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</si>
  <si>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</t>
    </r>
    <r>
      <rPr>
        <sz val="10"/>
        <color indexed="8"/>
        <rFont val="宋体"/>
        <family val="3"/>
        <charset val="134"/>
      </rPr>
      <t>，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</si>
  <si>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北京市疫苗检验中心建设工程项目开办费</t>
    <phoneticPr fontId="10" type="noConversion"/>
  </si>
  <si>
    <t>按计划完成锅炉购置和安装。</t>
    <phoneticPr fontId="10" type="noConversion"/>
  </si>
  <si>
    <t>12月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</si>
</sst>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F15" sqref="F15:G1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bestFit="1" customWidth="1"/>
    <col min="7" max="7" width="12.87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4" width="9" style="2"/>
    <col min="15" max="15" width="11.25" style="2" bestFit="1" customWidth="1"/>
    <col min="16" max="16384" width="9" style="2"/>
  </cols>
  <sheetData>
    <row r="1" spans="1:11" x14ac:dyDescent="0.15">
      <c r="A1" s="35"/>
      <c r="B1" s="35"/>
      <c r="C1" s="35"/>
      <c r="D1" s="35"/>
      <c r="E1" s="3"/>
      <c r="F1" s="3"/>
      <c r="G1" s="3"/>
      <c r="H1" s="3"/>
      <c r="I1" s="3"/>
      <c r="J1" s="3"/>
      <c r="K1" s="3"/>
    </row>
    <row r="2" spans="1:11" ht="20.25" x14ac:dyDescent="0.1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21.75" customHeight="1" x14ac:dyDescent="0.15">
      <c r="A3" s="37" t="s">
        <v>38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s="1" customFormat="1" ht="20.100000000000001" customHeight="1" x14ac:dyDescent="0.15">
      <c r="A4" s="38" t="s">
        <v>1</v>
      </c>
      <c r="B4" s="38"/>
      <c r="C4" s="38"/>
      <c r="D4" s="22" t="s">
        <v>61</v>
      </c>
      <c r="E4" s="22"/>
      <c r="F4" s="22"/>
      <c r="G4" s="22"/>
      <c r="H4" s="22"/>
      <c r="I4" s="22"/>
      <c r="J4" s="22"/>
      <c r="K4" s="22"/>
    </row>
    <row r="5" spans="1:11" s="1" customFormat="1" ht="29.25" customHeight="1" x14ac:dyDescent="0.15">
      <c r="A5" s="22" t="s">
        <v>2</v>
      </c>
      <c r="B5" s="22"/>
      <c r="C5" s="22"/>
      <c r="D5" s="22" t="s">
        <v>32</v>
      </c>
      <c r="E5" s="22"/>
      <c r="F5" s="22"/>
      <c r="G5" s="22"/>
      <c r="H5" s="4" t="s">
        <v>3</v>
      </c>
      <c r="I5" s="22" t="s">
        <v>42</v>
      </c>
      <c r="J5" s="22"/>
      <c r="K5" s="22"/>
    </row>
    <row r="6" spans="1:11" s="1" customFormat="1" ht="20.100000000000001" customHeight="1" x14ac:dyDescent="0.15">
      <c r="A6" s="22" t="s">
        <v>4</v>
      </c>
      <c r="B6" s="22"/>
      <c r="C6" s="22"/>
      <c r="D6" s="22" t="s">
        <v>43</v>
      </c>
      <c r="E6" s="22"/>
      <c r="F6" s="22"/>
      <c r="G6" s="22"/>
      <c r="H6" s="4" t="s">
        <v>5</v>
      </c>
      <c r="I6" s="22">
        <v>52779789</v>
      </c>
      <c r="J6" s="22"/>
      <c r="K6" s="22"/>
    </row>
    <row r="7" spans="1:11" s="1" customFormat="1" ht="30" customHeight="1" x14ac:dyDescent="0.15">
      <c r="A7" s="22" t="s">
        <v>37</v>
      </c>
      <c r="B7" s="22"/>
      <c r="C7" s="22"/>
      <c r="D7" s="22"/>
      <c r="E7" s="22"/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pans="1:11" s="1" customFormat="1" ht="20.100000000000001" customHeight="1" x14ac:dyDescent="0.15">
      <c r="A8" s="22"/>
      <c r="B8" s="22"/>
      <c r="C8" s="22"/>
      <c r="D8" s="23" t="s">
        <v>12</v>
      </c>
      <c r="E8" s="23"/>
      <c r="F8" s="18">
        <v>0</v>
      </c>
      <c r="G8" s="18">
        <v>161</v>
      </c>
      <c r="H8" s="5">
        <v>72.036795999999995</v>
      </c>
      <c r="I8" s="7">
        <v>10</v>
      </c>
      <c r="J8" s="8">
        <f>H8/G8</f>
        <v>0.4474335155279503</v>
      </c>
      <c r="K8" s="7">
        <f>I8*J8</f>
        <v>4.474335155279503</v>
      </c>
    </row>
    <row r="9" spans="1:11" s="1" customFormat="1" ht="20.100000000000001" customHeight="1" x14ac:dyDescent="0.15">
      <c r="A9" s="22"/>
      <c r="B9" s="22"/>
      <c r="C9" s="22"/>
      <c r="D9" s="22" t="s">
        <v>13</v>
      </c>
      <c r="E9" s="22"/>
      <c r="F9" s="18">
        <v>0</v>
      </c>
      <c r="G9" s="18">
        <v>161</v>
      </c>
      <c r="H9" s="5">
        <v>72.036795999999995</v>
      </c>
      <c r="I9" s="7" t="s">
        <v>14</v>
      </c>
      <c r="J9" s="8"/>
      <c r="K9" s="8"/>
    </row>
    <row r="10" spans="1:11" s="1" customFormat="1" ht="20.100000000000001" customHeight="1" x14ac:dyDescent="0.15">
      <c r="A10" s="22"/>
      <c r="B10" s="22"/>
      <c r="C10" s="22"/>
      <c r="D10" s="22" t="s">
        <v>15</v>
      </c>
      <c r="E10" s="22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2"/>
      <c r="B11" s="22"/>
      <c r="C11" s="22"/>
      <c r="D11" s="23" t="s">
        <v>16</v>
      </c>
      <c r="E11" s="23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34" t="s">
        <v>17</v>
      </c>
      <c r="B12" s="22" t="s">
        <v>18</v>
      </c>
      <c r="C12" s="22"/>
      <c r="D12" s="22"/>
      <c r="E12" s="22"/>
      <c r="F12" s="22"/>
      <c r="G12" s="22"/>
      <c r="H12" s="22" t="s">
        <v>19</v>
      </c>
      <c r="I12" s="22"/>
      <c r="J12" s="22"/>
      <c r="K12" s="22"/>
    </row>
    <row r="13" spans="1:11" s="1" customFormat="1" ht="87" customHeight="1" x14ac:dyDescent="0.15">
      <c r="A13" s="34"/>
      <c r="B13" s="22" t="s">
        <v>44</v>
      </c>
      <c r="C13" s="22"/>
      <c r="D13" s="22"/>
      <c r="E13" s="22"/>
      <c r="F13" s="22"/>
      <c r="G13" s="22"/>
      <c r="H13" s="24" t="s">
        <v>62</v>
      </c>
      <c r="I13" s="24"/>
      <c r="J13" s="24"/>
      <c r="K13" s="24"/>
    </row>
    <row r="14" spans="1:11" s="1" customFormat="1" ht="40.5" customHeight="1" x14ac:dyDescent="0.15">
      <c r="A14" s="34" t="s">
        <v>20</v>
      </c>
      <c r="B14" s="4" t="s">
        <v>21</v>
      </c>
      <c r="C14" s="4" t="s">
        <v>22</v>
      </c>
      <c r="D14" s="22" t="s">
        <v>23</v>
      </c>
      <c r="E14" s="22"/>
      <c r="F14" s="22" t="s">
        <v>24</v>
      </c>
      <c r="G14" s="22"/>
      <c r="H14" s="4" t="s">
        <v>33</v>
      </c>
      <c r="I14" s="4" t="s">
        <v>30</v>
      </c>
      <c r="J14" s="4" t="s">
        <v>31</v>
      </c>
      <c r="K14" s="4" t="s">
        <v>25</v>
      </c>
    </row>
    <row r="15" spans="1:11" s="1" customFormat="1" ht="33.75" customHeight="1" x14ac:dyDescent="0.15">
      <c r="A15" s="34"/>
      <c r="B15" s="32" t="s">
        <v>39</v>
      </c>
      <c r="C15" s="16" t="s">
        <v>26</v>
      </c>
      <c r="D15" s="39" t="s">
        <v>45</v>
      </c>
      <c r="E15" s="39"/>
      <c r="F15" s="30" t="s">
        <v>46</v>
      </c>
      <c r="G15" s="30"/>
      <c r="H15" s="19" t="s">
        <v>56</v>
      </c>
      <c r="I15" s="13">
        <v>20</v>
      </c>
      <c r="J15" s="13">
        <v>20</v>
      </c>
      <c r="K15" s="14"/>
    </row>
    <row r="16" spans="1:11" s="1" customFormat="1" ht="42" customHeight="1" x14ac:dyDescent="0.15">
      <c r="A16" s="34"/>
      <c r="B16" s="33"/>
      <c r="C16" s="4" t="s">
        <v>27</v>
      </c>
      <c r="D16" s="39" t="s">
        <v>47</v>
      </c>
      <c r="E16" s="39"/>
      <c r="F16" s="31">
        <v>1</v>
      </c>
      <c r="G16" s="31"/>
      <c r="H16" s="21">
        <v>1</v>
      </c>
      <c r="I16" s="13">
        <v>10</v>
      </c>
      <c r="J16" s="13">
        <v>10</v>
      </c>
      <c r="K16" s="14"/>
    </row>
    <row r="17" spans="1:13" s="1" customFormat="1" ht="30" customHeight="1" x14ac:dyDescent="0.15">
      <c r="A17" s="34"/>
      <c r="B17" s="33"/>
      <c r="C17" s="4" t="s">
        <v>28</v>
      </c>
      <c r="D17" s="39" t="s">
        <v>48</v>
      </c>
      <c r="E17" s="39"/>
      <c r="F17" s="30" t="s">
        <v>49</v>
      </c>
      <c r="G17" s="30"/>
      <c r="H17" s="19" t="s">
        <v>63</v>
      </c>
      <c r="I17" s="13">
        <v>10</v>
      </c>
      <c r="J17" s="13">
        <v>10</v>
      </c>
      <c r="K17" s="14"/>
    </row>
    <row r="18" spans="1:13" s="1" customFormat="1" ht="30" customHeight="1" x14ac:dyDescent="0.15">
      <c r="A18" s="34"/>
      <c r="B18" s="4" t="s">
        <v>40</v>
      </c>
      <c r="C18" s="4" t="s">
        <v>41</v>
      </c>
      <c r="D18" s="39" t="s">
        <v>50</v>
      </c>
      <c r="E18" s="39"/>
      <c r="F18" s="30" t="s">
        <v>51</v>
      </c>
      <c r="G18" s="30"/>
      <c r="H18" s="19" t="s">
        <v>57</v>
      </c>
      <c r="I18" s="13">
        <v>10</v>
      </c>
      <c r="J18" s="13">
        <v>10</v>
      </c>
      <c r="K18" s="14"/>
    </row>
    <row r="19" spans="1:13" s="1" customFormat="1" ht="45.75" customHeight="1" x14ac:dyDescent="0.15">
      <c r="A19" s="34"/>
      <c r="B19" s="4" t="s">
        <v>36</v>
      </c>
      <c r="C19" s="17" t="s">
        <v>52</v>
      </c>
      <c r="D19" s="39" t="s">
        <v>53</v>
      </c>
      <c r="E19" s="39"/>
      <c r="F19" s="30" t="s">
        <v>58</v>
      </c>
      <c r="G19" s="30"/>
      <c r="H19" s="19" t="s">
        <v>59</v>
      </c>
      <c r="I19" s="13">
        <v>30</v>
      </c>
      <c r="J19" s="13">
        <v>30</v>
      </c>
      <c r="K19" s="14"/>
      <c r="M19" s="12"/>
    </row>
    <row r="20" spans="1:13" s="1" customFormat="1" ht="32.25" customHeight="1" x14ac:dyDescent="0.15">
      <c r="A20" s="34"/>
      <c r="B20" s="15" t="s">
        <v>34</v>
      </c>
      <c r="C20" s="15" t="s">
        <v>35</v>
      </c>
      <c r="D20" s="39" t="s">
        <v>54</v>
      </c>
      <c r="E20" s="39"/>
      <c r="F20" s="30" t="s">
        <v>55</v>
      </c>
      <c r="G20" s="30"/>
      <c r="H20" s="20">
        <v>1</v>
      </c>
      <c r="I20" s="13">
        <v>10</v>
      </c>
      <c r="J20" s="13">
        <v>10</v>
      </c>
      <c r="K20" s="14"/>
    </row>
    <row r="21" spans="1:13" s="1" customFormat="1" ht="20.100000000000001" customHeight="1" x14ac:dyDescent="0.15">
      <c r="A21" s="25" t="s">
        <v>29</v>
      </c>
      <c r="B21" s="26"/>
      <c r="C21" s="26"/>
      <c r="D21" s="26"/>
      <c r="E21" s="26"/>
      <c r="F21" s="26"/>
      <c r="G21" s="26"/>
      <c r="H21" s="27"/>
      <c r="I21" s="10">
        <v>100</v>
      </c>
      <c r="J21" s="10">
        <v>94.47</v>
      </c>
      <c r="K21" s="11"/>
      <c r="L21" s="12"/>
    </row>
    <row r="22" spans="1:13" s="1" customFormat="1" ht="151.5" customHeight="1" x14ac:dyDescent="0.15">
      <c r="A22" s="28" t="s">
        <v>60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</row>
  </sheetData>
  <mergeCells count="40">
    <mergeCell ref="A7:C11"/>
    <mergeCell ref="F19:G19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B12:G12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B15:B17"/>
    <mergeCell ref="A14:A20"/>
    <mergeCell ref="D19:E19"/>
    <mergeCell ref="D20:E20"/>
    <mergeCell ref="F20:G20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2024-05-07T06:09:49Z</cp:lastPrinted>
  <dcterms:created xsi:type="dcterms:W3CDTF">2006-09-15T19:21:00Z</dcterms:created>
  <dcterms:modified xsi:type="dcterms:W3CDTF">2024-05-09T02:34:15Z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