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<sst xmlns="http://schemas.openxmlformats.org/spreadsheetml/2006/main" count="111" uniqueCount="108">
  <si>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</si>
  <si>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</si>
  <si>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</si>
  <si>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</si>
  <si>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</si>
  <si>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</si>
  <si>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</si>
  <si>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</si>
  <si>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</si>
  <si>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</si>
  <si>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</si>
  <si>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</si>
  <si>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</si>
  <si>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</si>
  <si>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</si>
  <si>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</si>
  <si>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</si>
  <si>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</si>
  <si>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</si>
  <si>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</si>
  <si>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</si>
  <si>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</si>
  <si>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</si>
  <si>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</si>
  <si>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</si>
  <si>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</si>
  <si>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</si>
  <si>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</si>
  <si>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</si>
  <si>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</si>
  <si>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</si>
  <si>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</si>
  <si>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</si>
  <si>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</si>
  <si>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</si>
  <si>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</si>
  <si>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</si>
  <si>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</si>
  <si>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</si>
  <si>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</si>
  <si>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</si>
  <si>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</si>
  <si>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</si>
  <si>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</si>
  <si>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药品执法监督检查业务经费</t>
    <phoneticPr fontId="10" type="noConversion"/>
  </si>
  <si>
    <t>组织相关人员赴上海、广东等地调研，学习借鉴上海、广东等地行政审批工作及政务服务方面的先进经验和做法，进一步推进本市政务服务改革；做好本市药品医疗器械广告审查工作；开展药品质量安全应急演练，提升应急工作能力；通过对药品、医疗器械经营企业京外设立库房的检查，提升药械流通管理水平，规范企业经营管理，巩固药械流通秩序；对药物临床试验机构和药物非临床研究机构等单位开展监督检查、延伸注册检查等，进一步加强辖区药品注册管理工作，规范相对人药品注册行为；完成药品生产许可证（B证）企业委托生产监管模式课题研究报告，为加快构建药品科学监管体系，提升药品监管标准化、规范化、法治化水平提供支持。</t>
    <phoneticPr fontId="10" type="noConversion"/>
  </si>
  <si>
    <t>稽查工作能力</t>
    <phoneticPr fontId="10" type="noConversion"/>
  </si>
  <si>
    <t>有所提升</t>
    <phoneticPr fontId="10" type="noConversion"/>
  </si>
  <si>
    <t>对优化政务服务的成效</t>
    <phoneticPr fontId="10" type="noConversion"/>
  </si>
  <si>
    <t>得到提升</t>
    <phoneticPr fontId="10" type="noConversion"/>
  </si>
  <si>
    <t>药械经营企业管理水平</t>
    <phoneticPr fontId="10" type="noConversion"/>
  </si>
  <si>
    <t>得到提升</t>
    <phoneticPr fontId="10" type="noConversion"/>
  </si>
  <si>
    <t>加强辖区药品注册管理工作，规范相对人药品注册行为</t>
    <phoneticPr fontId="10" type="noConversion"/>
  </si>
  <si>
    <t>得到加强</t>
    <phoneticPr fontId="10" type="noConversion"/>
  </si>
  <si>
    <t>药品监管体系构建</t>
    <phoneticPr fontId="10" type="noConversion"/>
  </si>
  <si>
    <t>人均市内交通成本</t>
    <phoneticPr fontId="10" type="noConversion"/>
  </si>
  <si>
    <t>≤80元/人·次</t>
    <phoneticPr fontId="10" type="noConversion"/>
  </si>
  <si>
    <t>药品执法监督检查预算控制数</t>
    <phoneticPr fontId="10" type="noConversion"/>
  </si>
  <si>
    <t>课题调研工作成本</t>
    <phoneticPr fontId="10" type="noConversion"/>
  </si>
  <si>
    <t>≤220万元</t>
    <phoneticPr fontId="10" type="noConversion"/>
  </si>
  <si>
    <t>≤20万元</t>
    <phoneticPr fontId="10" type="noConversion"/>
  </si>
  <si>
    <t>赴外省市调研人次</t>
    <phoneticPr fontId="10" type="noConversion"/>
  </si>
  <si>
    <t>本市药品医疗器械广告审查辅助工作人数</t>
    <phoneticPr fontId="10" type="noConversion"/>
  </si>
  <si>
    <t>≥20人次</t>
    <phoneticPr fontId="10" type="noConversion"/>
  </si>
  <si>
    <t>≥3人次</t>
    <phoneticPr fontId="10" type="noConversion"/>
  </si>
  <si>
    <t>应急演练次数</t>
    <phoneticPr fontId="10" type="noConversion"/>
  </si>
  <si>
    <t>≥1场次</t>
    <phoneticPr fontId="10" type="noConversion"/>
  </si>
  <si>
    <t>药品上市持有人委托生产检查，疫苗储配点储存检查等差旅人次</t>
    <phoneticPr fontId="10" type="noConversion"/>
  </si>
  <si>
    <t>完成课题研究报告</t>
    <phoneticPr fontId="10" type="noConversion"/>
  </si>
  <si>
    <t>1份</t>
    <phoneticPr fontId="10" type="noConversion"/>
  </si>
  <si>
    <t>检查药械经营企业数</t>
    <phoneticPr fontId="10" type="noConversion"/>
  </si>
  <si>
    <t>≥28个</t>
    <phoneticPr fontId="10" type="noConversion"/>
  </si>
  <si>
    <t>≥2个</t>
    <phoneticPr fontId="10" type="noConversion"/>
  </si>
  <si>
    <t>药物临床试验机构监督检查数</t>
    <phoneticPr fontId="10" type="noConversion"/>
  </si>
  <si>
    <t>药品执法监督检查项目实施期</t>
    <phoneticPr fontId="10" type="noConversion"/>
  </si>
  <si>
    <t>1年</t>
    <phoneticPr fontId="10" type="noConversion"/>
  </si>
  <si>
    <t>辖区B证生产企业调研率</t>
    <phoneticPr fontId="10" type="noConversion"/>
  </si>
  <si>
    <t>调研报告使用对象满意度</t>
    <phoneticPr fontId="10" type="noConversion"/>
  </si>
  <si>
    <t>≥50家</t>
    <phoneticPr fontId="10" type="noConversion"/>
  </si>
  <si>
    <t>参与方满意度</t>
    <phoneticPr fontId="10" type="noConversion"/>
  </si>
  <si>
    <t>≥95%</t>
    <phoneticPr fontId="10" type="noConversion"/>
  </si>
  <si>
    <t>≥90%</t>
    <phoneticPr fontId="10" type="noConversion"/>
  </si>
  <si>
    <t>调研药品生产企业数量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</si>
  <si>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</si>
  <si>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80元/人·次</t>
    <phoneticPr fontId="10" type="noConversion"/>
  </si>
  <si>
    <t>得到提升</t>
    <phoneticPr fontId="10" type="noConversion"/>
  </si>
  <si>
    <t>4个</t>
    <phoneticPr fontId="10" type="noConversion"/>
  </si>
  <si>
    <t>6人次</t>
    <phoneticPr fontId="10" type="noConversion"/>
  </si>
  <si>
    <t>3人次</t>
  </si>
  <si>
    <t>得到提升</t>
  </si>
  <si>
    <t>2场次</t>
    <phoneticPr fontId="10" type="noConversion"/>
  </si>
  <si>
    <t>有所提升</t>
    <phoneticPr fontId="10" type="noConversion"/>
  </si>
  <si>
    <t>孟德胜、郭平川、张亚冬</t>
    <phoneticPr fontId="10" type="noConversion"/>
  </si>
  <si>
    <t>89150358、55527338、55526913</t>
    <phoneticPr fontId="10" type="noConversion"/>
  </si>
  <si>
    <t>组织相关人员赴上福建调研，学习借鉴福建行政审批工作及政务服务方面的先进经验和做法，进一步推进本市政务服务改革；按照监督检查计划，组织对药品、医疗器械经营企业开展监督检查，督促企业规范经营，促进药械流通秩序始终平稳有序；完成药品质量安全应急演练，提升应急工作能力；按照《北京市药物临床试验机构分级监督管理规定（试行）》，制订检查计划组织实施检查，共开展药物临床试验机构日常监督检查77家次，开展药物非临床安全性评价研究机构检查7家次，对重点关注机构开展专项检查24家次。通过日常监督检查和专项检查，管理相对人行为得到加强。</t>
    <phoneticPr fontId="10" type="noConversion"/>
  </si>
  <si>
    <t>108家</t>
    <phoneticPr fontId="10" type="noConversion"/>
  </si>
  <si>
    <t>通过日常监督检查和专项检查，我市药品注册管理相对人行为得到加强。</t>
    <phoneticPr fontId="10" type="noConversion"/>
  </si>
  <si>
    <t>1年</t>
    <phoneticPr fontId="10" type="noConversion"/>
  </si>
  <si>
    <t>≥25人次</t>
    <phoneticPr fontId="10" type="noConversion"/>
  </si>
  <si>
    <t>25人次</t>
  </si>
  <si>
    <t>28个</t>
    <phoneticPr fontId="10" type="noConversion"/>
  </si>
  <si>
    <t>≥50%</t>
    <phoneticPr fontId="10" type="noConversion"/>
  </si>
  <si>
    <t>93.36万元</t>
    <phoneticPr fontId="10" type="noConversion"/>
  </si>
  <si>
    <t>有所加强</t>
    <phoneticPr fontId="10" type="noConversion"/>
  </si>
  <si>
    <t>得到加强</t>
    <phoneticPr fontId="10" type="noConversion"/>
  </si>
  <si>
    <t>部分项目因上级主管部门批示和人员调整等原因未实施。</t>
    <phoneticPr fontId="10" type="noConversion"/>
  </si>
  <si>
    <t>偏差原因：原计划安排两批次人员去福建调研，后因工作需要和人员调整，减少为一批次。改进措施：加强预算编制的精准性和合理性。</t>
    <phoneticPr fontId="10" type="noConversion"/>
  </si>
  <si>
    <t>根据上级主管部门批示未实施该课题研究项目。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</si>
</sst>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A10" workbookViewId="0">
      <selection activeCell="K16" sqref="K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2.7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0.75" style="2" customWidth="1"/>
    <col min="12" max="12" width="10.5" style="2" customWidth="1"/>
    <col min="13" max="16384" width="9" style="2"/>
  </cols>
  <sheetData>
    <row r="1" spans="1:11" x14ac:dyDescent="0.15">
      <c r="A1" s="41"/>
      <c r="B1" s="41"/>
      <c r="C1" s="41"/>
      <c r="D1" s="41"/>
      <c r="E1" s="3"/>
      <c r="F1" s="3"/>
      <c r="G1" s="3"/>
      <c r="H1" s="3"/>
      <c r="I1" s="3"/>
      <c r="J1" s="3"/>
      <c r="K1" s="3"/>
    </row>
    <row r="2" spans="1:11" ht="20.25" x14ac:dyDescent="0.1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21.75" customHeight="1" x14ac:dyDescent="0.15">
      <c r="A3" s="43" t="s">
        <v>42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1" customFormat="1" ht="20.100000000000001" customHeight="1" x14ac:dyDescent="0.15">
      <c r="A4" s="44" t="s">
        <v>1</v>
      </c>
      <c r="B4" s="44"/>
      <c r="C4" s="44"/>
      <c r="D4" s="45" t="s">
        <v>44</v>
      </c>
      <c r="E4" s="45"/>
      <c r="F4" s="45"/>
      <c r="G4" s="45"/>
      <c r="H4" s="45"/>
      <c r="I4" s="45"/>
      <c r="J4" s="45"/>
      <c r="K4" s="45"/>
    </row>
    <row r="5" spans="1:11" s="1" customFormat="1" ht="20.100000000000001" customHeight="1" x14ac:dyDescent="0.15">
      <c r="A5" s="38" t="s">
        <v>2</v>
      </c>
      <c r="B5" s="38"/>
      <c r="C5" s="38"/>
      <c r="D5" s="38" t="s">
        <v>33</v>
      </c>
      <c r="E5" s="38"/>
      <c r="F5" s="38"/>
      <c r="G5" s="38"/>
      <c r="H5" s="10" t="s">
        <v>3</v>
      </c>
      <c r="I5" s="38" t="s">
        <v>38</v>
      </c>
      <c r="J5" s="38"/>
      <c r="K5" s="38"/>
    </row>
    <row r="6" spans="1:11" s="1" customFormat="1" ht="20.100000000000001" customHeight="1" x14ac:dyDescent="0.15">
      <c r="A6" s="38" t="s">
        <v>4</v>
      </c>
      <c r="B6" s="38"/>
      <c r="C6" s="38"/>
      <c r="D6" s="45" t="s">
        <v>92</v>
      </c>
      <c r="E6" s="45"/>
      <c r="F6" s="45"/>
      <c r="G6" s="45"/>
      <c r="H6" s="18" t="s">
        <v>5</v>
      </c>
      <c r="I6" s="45" t="s">
        <v>93</v>
      </c>
      <c r="J6" s="45"/>
      <c r="K6" s="45"/>
    </row>
    <row r="7" spans="1:11" s="1" customFormat="1" ht="30" customHeight="1" x14ac:dyDescent="0.15">
      <c r="A7" s="38" t="s">
        <v>39</v>
      </c>
      <c r="B7" s="38"/>
      <c r="C7" s="38"/>
      <c r="D7" s="38"/>
      <c r="E7" s="38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8"/>
      <c r="B8" s="38"/>
      <c r="C8" s="38"/>
      <c r="D8" s="53" t="s">
        <v>12</v>
      </c>
      <c r="E8" s="53"/>
      <c r="F8" s="16">
        <v>220</v>
      </c>
      <c r="G8" s="16">
        <v>159</v>
      </c>
      <c r="H8" s="16">
        <v>93.359920000000002</v>
      </c>
      <c r="I8" s="4">
        <v>10</v>
      </c>
      <c r="J8" s="5">
        <f>H8/G8</f>
        <v>0.58716930817610069</v>
      </c>
      <c r="K8" s="4">
        <f>I8*J8</f>
        <v>5.8716930817610073</v>
      </c>
    </row>
    <row r="9" spans="1:11" s="1" customFormat="1" ht="20.100000000000001" customHeight="1" x14ac:dyDescent="0.15">
      <c r="A9" s="38"/>
      <c r="B9" s="38"/>
      <c r="C9" s="38"/>
      <c r="D9" s="38" t="s">
        <v>13</v>
      </c>
      <c r="E9" s="38"/>
      <c r="F9" s="16">
        <v>220</v>
      </c>
      <c r="G9" s="16">
        <v>159</v>
      </c>
      <c r="H9" s="16">
        <v>93.359920000000002</v>
      </c>
      <c r="I9" s="4" t="s">
        <v>14</v>
      </c>
      <c r="J9" s="5"/>
      <c r="K9" s="5"/>
    </row>
    <row r="10" spans="1:11" s="1" customFormat="1" ht="20.100000000000001" customHeight="1" x14ac:dyDescent="0.15">
      <c r="A10" s="38"/>
      <c r="B10" s="38"/>
      <c r="C10" s="38"/>
      <c r="D10" s="38" t="s">
        <v>15</v>
      </c>
      <c r="E10" s="38"/>
      <c r="F10" s="13"/>
      <c r="G10" s="13"/>
      <c r="H10" s="13"/>
      <c r="I10" s="4" t="s">
        <v>14</v>
      </c>
      <c r="J10" s="5"/>
      <c r="K10" s="5"/>
    </row>
    <row r="11" spans="1:11" s="1" customFormat="1" ht="20.100000000000001" customHeight="1" x14ac:dyDescent="0.15">
      <c r="A11" s="38"/>
      <c r="B11" s="38"/>
      <c r="C11" s="38"/>
      <c r="D11" s="53" t="s">
        <v>16</v>
      </c>
      <c r="E11" s="53"/>
      <c r="F11" s="14"/>
      <c r="G11" s="14"/>
      <c r="H11" s="14"/>
      <c r="I11" s="4" t="s">
        <v>14</v>
      </c>
      <c r="J11" s="6"/>
      <c r="K11" s="6"/>
    </row>
    <row r="12" spans="1:11" s="1" customFormat="1" ht="21.75" customHeight="1" x14ac:dyDescent="0.15">
      <c r="A12" s="52" t="s">
        <v>17</v>
      </c>
      <c r="B12" s="38" t="s">
        <v>18</v>
      </c>
      <c r="C12" s="38"/>
      <c r="D12" s="38"/>
      <c r="E12" s="38"/>
      <c r="F12" s="38"/>
      <c r="G12" s="38"/>
      <c r="H12" s="38" t="s">
        <v>19</v>
      </c>
      <c r="I12" s="38"/>
      <c r="J12" s="38"/>
      <c r="K12" s="38"/>
    </row>
    <row r="13" spans="1:11" s="1" customFormat="1" ht="120.75" customHeight="1" x14ac:dyDescent="0.15">
      <c r="A13" s="52"/>
      <c r="B13" s="45" t="s">
        <v>45</v>
      </c>
      <c r="C13" s="45"/>
      <c r="D13" s="45"/>
      <c r="E13" s="45"/>
      <c r="F13" s="45"/>
      <c r="G13" s="45"/>
      <c r="H13" s="45" t="s">
        <v>94</v>
      </c>
      <c r="I13" s="45"/>
      <c r="J13" s="45"/>
      <c r="K13" s="45"/>
    </row>
    <row r="14" spans="1:11" s="1" customFormat="1" ht="40.5" customHeight="1" x14ac:dyDescent="0.15">
      <c r="A14" s="52" t="s">
        <v>20</v>
      </c>
      <c r="B14" s="12" t="s">
        <v>21</v>
      </c>
      <c r="C14" s="12" t="s">
        <v>22</v>
      </c>
      <c r="D14" s="45" t="s">
        <v>23</v>
      </c>
      <c r="E14" s="45"/>
      <c r="F14" s="45" t="s">
        <v>24</v>
      </c>
      <c r="G14" s="45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89.25" customHeight="1" x14ac:dyDescent="0.15">
      <c r="A15" s="52"/>
      <c r="B15" s="45" t="s">
        <v>43</v>
      </c>
      <c r="C15" s="45" t="s">
        <v>26</v>
      </c>
      <c r="D15" s="46" t="s">
        <v>61</v>
      </c>
      <c r="E15" s="46"/>
      <c r="F15" s="39" t="s">
        <v>63</v>
      </c>
      <c r="G15" s="39"/>
      <c r="H15" s="17" t="s">
        <v>87</v>
      </c>
      <c r="I15" s="19">
        <v>3</v>
      </c>
      <c r="J15" s="19">
        <v>0.9</v>
      </c>
      <c r="K15" s="20" t="s">
        <v>106</v>
      </c>
    </row>
    <row r="16" spans="1:11" s="1" customFormat="1" ht="30" customHeight="1" x14ac:dyDescent="0.15">
      <c r="A16" s="52"/>
      <c r="B16" s="45"/>
      <c r="C16" s="45"/>
      <c r="D16" s="36" t="s">
        <v>62</v>
      </c>
      <c r="E16" s="37"/>
      <c r="F16" s="33" t="s">
        <v>64</v>
      </c>
      <c r="G16" s="34"/>
      <c r="H16" s="23" t="s">
        <v>88</v>
      </c>
      <c r="I16" s="19">
        <v>3</v>
      </c>
      <c r="J16" s="19">
        <v>3</v>
      </c>
      <c r="K16" s="20"/>
    </row>
    <row r="17" spans="1:13" s="1" customFormat="1" ht="30" customHeight="1" x14ac:dyDescent="0.15">
      <c r="A17" s="52"/>
      <c r="B17" s="45"/>
      <c r="C17" s="45"/>
      <c r="D17" s="36" t="s">
        <v>65</v>
      </c>
      <c r="E17" s="37"/>
      <c r="F17" s="33" t="s">
        <v>66</v>
      </c>
      <c r="G17" s="34"/>
      <c r="H17" s="25" t="s">
        <v>90</v>
      </c>
      <c r="I17" s="19">
        <v>3</v>
      </c>
      <c r="J17" s="19">
        <v>3</v>
      </c>
      <c r="K17" s="20"/>
    </row>
    <row r="18" spans="1:13" s="1" customFormat="1" ht="30" customHeight="1" x14ac:dyDescent="0.15">
      <c r="A18" s="52"/>
      <c r="B18" s="45"/>
      <c r="C18" s="45"/>
      <c r="D18" s="36" t="s">
        <v>67</v>
      </c>
      <c r="E18" s="37"/>
      <c r="F18" s="33" t="s">
        <v>98</v>
      </c>
      <c r="G18" s="34"/>
      <c r="H18" s="27" t="s">
        <v>99</v>
      </c>
      <c r="I18" s="19">
        <v>3</v>
      </c>
      <c r="J18" s="19">
        <v>3</v>
      </c>
      <c r="K18" s="20"/>
    </row>
    <row r="19" spans="1:13" s="1" customFormat="1" ht="30" customHeight="1" x14ac:dyDescent="0.15">
      <c r="A19" s="52"/>
      <c r="B19" s="45"/>
      <c r="C19" s="45"/>
      <c r="D19" s="36" t="s">
        <v>82</v>
      </c>
      <c r="E19" s="37"/>
      <c r="F19" s="33" t="s">
        <v>71</v>
      </c>
      <c r="G19" s="34"/>
      <c r="H19" s="27" t="s">
        <v>100</v>
      </c>
      <c r="I19" s="19">
        <v>3</v>
      </c>
      <c r="J19" s="19">
        <v>3</v>
      </c>
      <c r="K19" s="20"/>
    </row>
    <row r="20" spans="1:13" s="1" customFormat="1" ht="30" customHeight="1" x14ac:dyDescent="0.15">
      <c r="A20" s="52"/>
      <c r="B20" s="45"/>
      <c r="C20" s="45"/>
      <c r="D20" s="36" t="s">
        <v>68</v>
      </c>
      <c r="E20" s="37"/>
      <c r="F20" s="33" t="s">
        <v>69</v>
      </c>
      <c r="G20" s="34"/>
      <c r="H20" s="27">
        <v>0</v>
      </c>
      <c r="I20" s="19">
        <v>3</v>
      </c>
      <c r="J20" s="19">
        <v>0</v>
      </c>
      <c r="K20" s="20" t="s">
        <v>107</v>
      </c>
    </row>
    <row r="21" spans="1:13" s="1" customFormat="1" ht="30" customHeight="1" x14ac:dyDescent="0.15">
      <c r="A21" s="52"/>
      <c r="B21" s="45"/>
      <c r="C21" s="45"/>
      <c r="D21" s="36" t="s">
        <v>70</v>
      </c>
      <c r="E21" s="37"/>
      <c r="F21" s="33" t="s">
        <v>72</v>
      </c>
      <c r="G21" s="34"/>
      <c r="H21" s="15" t="s">
        <v>86</v>
      </c>
      <c r="I21" s="19">
        <v>3</v>
      </c>
      <c r="J21" s="19">
        <v>3</v>
      </c>
      <c r="K21" s="20"/>
    </row>
    <row r="22" spans="1:13" s="1" customFormat="1" ht="30" customHeight="1" x14ac:dyDescent="0.15">
      <c r="A22" s="52"/>
      <c r="B22" s="45"/>
      <c r="C22" s="45"/>
      <c r="D22" s="46" t="s">
        <v>73</v>
      </c>
      <c r="E22" s="46"/>
      <c r="F22" s="39" t="s">
        <v>78</v>
      </c>
      <c r="G22" s="39"/>
      <c r="H22" s="26" t="s">
        <v>95</v>
      </c>
      <c r="I22" s="19">
        <v>3</v>
      </c>
      <c r="J22" s="19">
        <v>3</v>
      </c>
      <c r="K22" s="20"/>
    </row>
    <row r="23" spans="1:13" s="1" customFormat="1" ht="30" customHeight="1" x14ac:dyDescent="0.15">
      <c r="A23" s="52"/>
      <c r="B23" s="45"/>
      <c r="C23" s="12" t="s">
        <v>27</v>
      </c>
      <c r="D23" s="46" t="s">
        <v>76</v>
      </c>
      <c r="E23" s="46"/>
      <c r="F23" s="39" t="s">
        <v>101</v>
      </c>
      <c r="G23" s="39"/>
      <c r="H23" s="29">
        <v>0.5</v>
      </c>
      <c r="I23" s="19">
        <v>8</v>
      </c>
      <c r="J23" s="19">
        <v>8</v>
      </c>
      <c r="K23" s="20"/>
    </row>
    <row r="24" spans="1:13" s="1" customFormat="1" ht="30" customHeight="1" x14ac:dyDescent="0.15">
      <c r="A24" s="52"/>
      <c r="B24" s="45"/>
      <c r="C24" s="12" t="s">
        <v>28</v>
      </c>
      <c r="D24" s="46" t="s">
        <v>74</v>
      </c>
      <c r="E24" s="46"/>
      <c r="F24" s="39" t="s">
        <v>75</v>
      </c>
      <c r="G24" s="39"/>
      <c r="H24" s="26" t="s">
        <v>97</v>
      </c>
      <c r="I24" s="19">
        <v>8</v>
      </c>
      <c r="J24" s="19">
        <v>8</v>
      </c>
      <c r="K24" s="20"/>
    </row>
    <row r="25" spans="1:13" s="1" customFormat="1" ht="30" customHeight="1" x14ac:dyDescent="0.15">
      <c r="A25" s="52"/>
      <c r="B25" s="30" t="s">
        <v>40</v>
      </c>
      <c r="C25" s="30" t="s">
        <v>41</v>
      </c>
      <c r="D25" s="36" t="s">
        <v>55</v>
      </c>
      <c r="E25" s="37"/>
      <c r="F25" s="33" t="s">
        <v>56</v>
      </c>
      <c r="G25" s="34"/>
      <c r="H25" s="15" t="s">
        <v>84</v>
      </c>
      <c r="I25" s="19">
        <v>4</v>
      </c>
      <c r="J25" s="19">
        <v>4</v>
      </c>
      <c r="K25" s="20"/>
    </row>
    <row r="26" spans="1:13" s="1" customFormat="1" ht="45" customHeight="1" x14ac:dyDescent="0.15">
      <c r="A26" s="52"/>
      <c r="B26" s="35"/>
      <c r="C26" s="35"/>
      <c r="D26" s="36" t="s">
        <v>57</v>
      </c>
      <c r="E26" s="37"/>
      <c r="F26" s="33" t="s">
        <v>59</v>
      </c>
      <c r="G26" s="34"/>
      <c r="H26" s="27" t="s">
        <v>102</v>
      </c>
      <c r="I26" s="19">
        <v>3</v>
      </c>
      <c r="J26" s="19">
        <v>1.27</v>
      </c>
      <c r="K26" s="20" t="s">
        <v>105</v>
      </c>
    </row>
    <row r="27" spans="1:13" s="1" customFormat="1" ht="30" customHeight="1" x14ac:dyDescent="0.15">
      <c r="A27" s="52"/>
      <c r="B27" s="31"/>
      <c r="C27" s="31"/>
      <c r="D27" s="36" t="s">
        <v>58</v>
      </c>
      <c r="E27" s="37"/>
      <c r="F27" s="33" t="s">
        <v>60</v>
      </c>
      <c r="G27" s="34"/>
      <c r="H27" s="27">
        <v>0</v>
      </c>
      <c r="I27" s="19">
        <v>3</v>
      </c>
      <c r="J27" s="19">
        <v>0</v>
      </c>
      <c r="K27" s="20" t="s">
        <v>107</v>
      </c>
    </row>
    <row r="28" spans="1:13" s="1" customFormat="1" ht="30" customHeight="1" x14ac:dyDescent="0.15">
      <c r="A28" s="52"/>
      <c r="B28" s="45" t="s">
        <v>37</v>
      </c>
      <c r="C28" s="30" t="s">
        <v>29</v>
      </c>
      <c r="D28" s="46" t="s">
        <v>46</v>
      </c>
      <c r="E28" s="46"/>
      <c r="F28" s="39" t="s">
        <v>47</v>
      </c>
      <c r="G28" s="39"/>
      <c r="H28" s="25" t="s">
        <v>91</v>
      </c>
      <c r="I28" s="19">
        <v>6</v>
      </c>
      <c r="J28" s="19">
        <v>6</v>
      </c>
      <c r="K28" s="20"/>
      <c r="M28" s="9"/>
    </row>
    <row r="29" spans="1:13" s="1" customFormat="1" ht="30" customHeight="1" x14ac:dyDescent="0.15">
      <c r="A29" s="52"/>
      <c r="B29" s="45"/>
      <c r="C29" s="35"/>
      <c r="D29" s="36" t="s">
        <v>48</v>
      </c>
      <c r="E29" s="37"/>
      <c r="F29" s="33" t="s">
        <v>49</v>
      </c>
      <c r="G29" s="34"/>
      <c r="H29" s="23" t="s">
        <v>89</v>
      </c>
      <c r="I29" s="19">
        <v>6</v>
      </c>
      <c r="J29" s="19">
        <v>6</v>
      </c>
      <c r="K29" s="20"/>
      <c r="L29" s="24"/>
      <c r="M29" s="9"/>
    </row>
    <row r="30" spans="1:13" s="1" customFormat="1" ht="30" customHeight="1" x14ac:dyDescent="0.15">
      <c r="A30" s="52"/>
      <c r="B30" s="45"/>
      <c r="C30" s="35"/>
      <c r="D30" s="36" t="s">
        <v>50</v>
      </c>
      <c r="E30" s="37"/>
      <c r="F30" s="33" t="s">
        <v>51</v>
      </c>
      <c r="G30" s="34"/>
      <c r="H30" s="15" t="s">
        <v>85</v>
      </c>
      <c r="I30" s="19">
        <v>6</v>
      </c>
      <c r="J30" s="19">
        <v>6</v>
      </c>
      <c r="K30" s="20"/>
      <c r="M30" s="9"/>
    </row>
    <row r="31" spans="1:13" s="1" customFormat="1" ht="30" customHeight="1" x14ac:dyDescent="0.15">
      <c r="A31" s="52"/>
      <c r="B31" s="45"/>
      <c r="C31" s="35"/>
      <c r="D31" s="46" t="s">
        <v>52</v>
      </c>
      <c r="E31" s="46"/>
      <c r="F31" s="39" t="s">
        <v>53</v>
      </c>
      <c r="G31" s="39"/>
      <c r="H31" s="26" t="s">
        <v>96</v>
      </c>
      <c r="I31" s="19">
        <v>6</v>
      </c>
      <c r="J31" s="19">
        <v>6</v>
      </c>
      <c r="K31" s="20"/>
      <c r="M31" s="9"/>
    </row>
    <row r="32" spans="1:13" s="1" customFormat="1" ht="30" customHeight="1" x14ac:dyDescent="0.15">
      <c r="A32" s="52"/>
      <c r="B32" s="45"/>
      <c r="C32" s="31"/>
      <c r="D32" s="36" t="s">
        <v>54</v>
      </c>
      <c r="E32" s="37"/>
      <c r="F32" s="33" t="s">
        <v>103</v>
      </c>
      <c r="G32" s="34"/>
      <c r="H32" s="27" t="s">
        <v>104</v>
      </c>
      <c r="I32" s="19">
        <v>6</v>
      </c>
      <c r="J32" s="19">
        <v>6</v>
      </c>
      <c r="K32" s="20"/>
      <c r="M32" s="9"/>
    </row>
    <row r="33" spans="1:13" s="1" customFormat="1" ht="30" customHeight="1" x14ac:dyDescent="0.15">
      <c r="A33" s="52"/>
      <c r="B33" s="30" t="s">
        <v>35</v>
      </c>
      <c r="C33" s="30" t="s">
        <v>36</v>
      </c>
      <c r="D33" s="32" t="s">
        <v>77</v>
      </c>
      <c r="E33" s="32"/>
      <c r="F33" s="33" t="s">
        <v>80</v>
      </c>
      <c r="G33" s="34"/>
      <c r="H33" s="28">
        <v>0</v>
      </c>
      <c r="I33" s="22">
        <v>5</v>
      </c>
      <c r="J33" s="19">
        <v>0</v>
      </c>
      <c r="K33" s="20"/>
      <c r="M33" s="9"/>
    </row>
    <row r="34" spans="1:13" s="1" customFormat="1" ht="32.25" customHeight="1" x14ac:dyDescent="0.15">
      <c r="A34" s="52"/>
      <c r="B34" s="31"/>
      <c r="C34" s="31"/>
      <c r="D34" s="32" t="s">
        <v>79</v>
      </c>
      <c r="E34" s="32"/>
      <c r="F34" s="40" t="s">
        <v>81</v>
      </c>
      <c r="G34" s="40"/>
      <c r="H34" s="21">
        <v>1</v>
      </c>
      <c r="I34" s="22">
        <v>5</v>
      </c>
      <c r="J34" s="19">
        <v>5</v>
      </c>
      <c r="K34" s="20"/>
    </row>
    <row r="35" spans="1:13" s="1" customFormat="1" ht="20.100000000000001" customHeight="1" x14ac:dyDescent="0.15">
      <c r="A35" s="47" t="s">
        <v>30</v>
      </c>
      <c r="B35" s="48"/>
      <c r="C35" s="48"/>
      <c r="D35" s="48"/>
      <c r="E35" s="48"/>
      <c r="F35" s="48"/>
      <c r="G35" s="48"/>
      <c r="H35" s="49"/>
      <c r="I35" s="7">
        <v>100</v>
      </c>
      <c r="J35" s="7">
        <v>81.040000000000006</v>
      </c>
      <c r="K35" s="8"/>
      <c r="L35" s="9"/>
    </row>
    <row r="36" spans="1:13" s="1" customFormat="1" ht="151.5" customHeight="1" x14ac:dyDescent="0.15">
      <c r="A36" s="50" t="s">
        <v>83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</row>
  </sheetData>
  <mergeCells count="75">
    <mergeCell ref="D7:E7"/>
    <mergeCell ref="D8:E8"/>
    <mergeCell ref="D9:E9"/>
    <mergeCell ref="D10:E10"/>
    <mergeCell ref="D11:E11"/>
    <mergeCell ref="A12:A13"/>
    <mergeCell ref="A14:A34"/>
    <mergeCell ref="B15:B24"/>
    <mergeCell ref="B12:G12"/>
    <mergeCell ref="H12:K12"/>
    <mergeCell ref="B13:G13"/>
    <mergeCell ref="H13:K13"/>
    <mergeCell ref="D14:E14"/>
    <mergeCell ref="F14:G14"/>
    <mergeCell ref="D31:E31"/>
    <mergeCell ref="F31:G31"/>
    <mergeCell ref="B28:B32"/>
    <mergeCell ref="D28:E28"/>
    <mergeCell ref="D34:E34"/>
    <mergeCell ref="F32:G32"/>
    <mergeCell ref="F22:G22"/>
    <mergeCell ref="C15:C22"/>
    <mergeCell ref="A35:H35"/>
    <mergeCell ref="A36:K36"/>
    <mergeCell ref="D15:E15"/>
    <mergeCell ref="F15:G15"/>
    <mergeCell ref="D23:E23"/>
    <mergeCell ref="F23:G23"/>
    <mergeCell ref="D24:E24"/>
    <mergeCell ref="F24:G24"/>
    <mergeCell ref="D25:E25"/>
    <mergeCell ref="F25:G25"/>
    <mergeCell ref="D16:E16"/>
    <mergeCell ref="F16:G16"/>
    <mergeCell ref="D20:E20"/>
    <mergeCell ref="F20:G20"/>
    <mergeCell ref="D21:E21"/>
    <mergeCell ref="A7:C11"/>
    <mergeCell ref="D32:E32"/>
    <mergeCell ref="F28:G28"/>
    <mergeCell ref="F34:G34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22:E22"/>
    <mergeCell ref="F21:G21"/>
    <mergeCell ref="D17:E17"/>
    <mergeCell ref="F17:G17"/>
    <mergeCell ref="D18:E18"/>
    <mergeCell ref="F18:G18"/>
    <mergeCell ref="D19:E19"/>
    <mergeCell ref="F19:G19"/>
    <mergeCell ref="B33:B34"/>
    <mergeCell ref="C33:C34"/>
    <mergeCell ref="D33:E33"/>
    <mergeCell ref="F33:G33"/>
    <mergeCell ref="B25:B27"/>
    <mergeCell ref="C25:C27"/>
    <mergeCell ref="D26:E26"/>
    <mergeCell ref="F26:G26"/>
    <mergeCell ref="D27:E27"/>
    <mergeCell ref="F27:G27"/>
    <mergeCell ref="C28:C32"/>
    <mergeCell ref="D29:E29"/>
    <mergeCell ref="F29:G29"/>
    <mergeCell ref="D30:E30"/>
    <mergeCell ref="F30:G30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2024-05-17T02:38:31Z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