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<sst xmlns="http://schemas.openxmlformats.org/spreadsheetml/2006/main" count="83" uniqueCount="74">
  <si>
    <r>
      <rPr>
        <b/>
        <sz val="16"/>
        <color indexed="8"/>
        <rFont val="宋体"/>
        <charset val="134"/>
      </rPr>
      <t>项目支出绩效自评表</t>
    </r>
    <r>
      <rPr>
        <sz val="16"/>
        <color indexed="8"/>
        <rFont val="宋体"/>
        <charset val="134"/>
      </rPr>
      <t xml:space="preserve"> </t>
    </r>
  </si>
  <si>
    <t>（2023年度）</t>
  </si>
  <si>
    <t>项目名称</t>
  </si>
  <si>
    <t>互联网药品经营数据搜索和处理</t>
  </si>
  <si>
    <t>主管部门</t>
  </si>
  <si>
    <t>北京市药品监督管理局066</t>
  </si>
  <si>
    <t>实施单位</t>
  </si>
  <si>
    <t>北京市药品网络监测分析中心</t>
  </si>
  <si>
    <t>项目负责人</t>
  </si>
  <si>
    <t>徐露露</t>
  </si>
  <si>
    <t>联系电话</t>
  </si>
  <si>
    <t>项目资金（万元）</t>
  </si>
  <si>
    <t>年初预算数</t>
  </si>
  <si>
    <t>全年预算数</t>
  </si>
  <si>
    <t>全年执行数</t>
  </si>
  <si>
    <t xml:space="preserve">分值
</t>
  </si>
  <si>
    <t>执行率</t>
  </si>
  <si>
    <t>得分</t>
  </si>
  <si>
    <t>年度资金总额：</t>
  </si>
  <si>
    <t>其中：当年财政拨款</t>
  </si>
  <si>
    <t>—</t>
  </si>
  <si>
    <t xml:space="preserve">     上年结转资金</t>
  </si>
  <si>
    <t xml:space="preserve">          其他资金</t>
  </si>
  <si>
    <t>年度总体目标</t>
  </si>
  <si>
    <t>预期目标</t>
  </si>
  <si>
    <t>实际完成情况</t>
  </si>
  <si>
    <t>通过开展本市辖区内药品(含药品、医疗器械、化妆品，下同)网站、自营平台及第三方交易平台经营者数据搜索与处理、网站及平台经营药品相关信息搜索与处理及协助开展专项监测实现对北京市辖区内“两品一械”销售违法行为监测，为违法行为处理提供有效数据支持，提升“两品一械”网络销售环境。</t>
  </si>
  <si>
    <t>开展本市辖区内药品、医疗器械、化妆品网站、自营平台及第三方交易平台经营者数据搜索与处理、网站及平台经营药品相关信息搜索与处理及协助开展专项监测，实现了对北京市辖区内“两品一械”销售违法行为监测，为违法行为处理提供了有效数据支持，持续提升了“两品一械”网络销售环境。</t>
  </si>
  <si>
    <t>绩效指标</t>
  </si>
  <si>
    <t>一级指标</t>
  </si>
  <si>
    <t>二级指标</t>
  </si>
  <si>
    <t>三级指标</t>
  </si>
  <si>
    <t>年度指标值</t>
  </si>
  <si>
    <t>实际完成值</t>
  </si>
  <si>
    <t>分值</t>
  </si>
  <si>
    <t>偏差原因分析及改进措施</t>
  </si>
  <si>
    <t>产出指标
（50分）</t>
  </si>
  <si>
    <t>数量指标</t>
  </si>
  <si>
    <t>抓取网络第三方平台北京辖区内入网经营者数量</t>
  </si>
  <si>
    <t>≥20000个</t>
  </si>
  <si>
    <t>25779个</t>
  </si>
  <si>
    <t>抓取北京市辖区内网站数量</t>
  </si>
  <si>
    <t>≥5000个</t>
  </si>
  <si>
    <t>7128个</t>
  </si>
  <si>
    <t>质量指标</t>
  </si>
  <si>
    <t>北京元素覆盖率</t>
  </si>
  <si>
    <t>≥90%</t>
  </si>
  <si>
    <r>
      <rPr>
        <sz val="9"/>
        <color indexed="8"/>
        <rFont val="宋体"/>
        <charset val="134"/>
      </rPr>
      <t>时效指标</t>
    </r>
  </si>
  <si>
    <t>更新数据完成时间</t>
  </si>
  <si>
    <t>12月</t>
  </si>
  <si>
    <t>数据清洗率（对数据库中的数据每月进行数据清洗，去除黄页、无效链接等）</t>
  </si>
  <si>
    <t>成本指标（10分）</t>
  </si>
  <si>
    <t>经济成本指标</t>
  </si>
  <si>
    <t>驻场分析师服务成本</t>
  </si>
  <si>
    <t>≤15万元</t>
  </si>
  <si>
    <t>15万元</t>
  </si>
  <si>
    <t>互联网药品经营数据搜索和处理项目预算控制数</t>
  </si>
  <si>
    <t>≤100万</t>
  </si>
  <si>
    <t>97.2万元</t>
  </si>
  <si>
    <t>政府采购净结余</t>
  </si>
  <si>
    <t>效益指标（20分）</t>
  </si>
  <si>
    <t>社会效益指标</t>
  </si>
  <si>
    <t>保障履职基础、公共服务能力</t>
  </si>
  <si>
    <t>得到加强</t>
  </si>
  <si>
    <r>
      <rPr>
        <sz val="9"/>
        <color indexed="8"/>
        <rFont val="宋体"/>
        <charset val="134"/>
      </rPr>
      <t>可持续影响指标</t>
    </r>
  </si>
  <si>
    <t>提高“两品一械”网络经营监管水平</t>
  </si>
  <si>
    <t>有所提高</t>
  </si>
  <si>
    <t>有所提升</t>
  </si>
  <si>
    <t>满意度指标（10分）</t>
  </si>
  <si>
    <t>服务对象满意度指标</t>
  </si>
  <si>
    <t>数据使用部门满意度</t>
  </si>
  <si>
    <t>≥95%</t>
  </si>
  <si>
    <t>总分</t>
  </si>
  <si>
    <r>
      <rPr>
        <sz val="10"/>
        <rFont val="宋体"/>
        <charset val="134"/>
      </rPr>
      <t>1.得分一档最高不能超过该指标分值上限。</t>
    </r>
    <r>
      <rPr>
        <sz val="10"/>
        <color indexed="8"/>
        <rFont val="宋体"/>
        <charset val="134"/>
      </rPr>
      <t xml:space="preserve">
2.定量指标若为正向指标，则得分计算方法应用全年实际值（B）/年度指标值（A）*该指标分值；若定量指标为反向指标，则得分计算方法应用年度指标值（A）/全年实际值（B）*该指标分值。
3.请在“偏差原因分析及改进措施”中说明偏离目标、不能完成目标的原因及拟采取的措施。                                                                                                               4.90（含）-100分为优、80（含）-90分为良、60（含）-80分为中、60分以下为差。
</t>
    </r>
    <r>
      <rPr>
        <sz val="10"/>
        <rFont val="宋体"/>
        <charset val="134"/>
      </rPr>
      <t>5.为确保各单位科学评价绩效目标设置的合理性，对指标值设定偏低的，应在《项目支出绩效自评表》予以扣分，</t>
    </r>
    <r>
      <rPr>
        <sz val="10"/>
        <color indexed="8"/>
        <rFont val="宋体"/>
        <charset val="134"/>
      </rPr>
      <t>具体规则：（全年实际值-年度指标值）/年度指标值的结果超5倍（含），按照30%扣减该指标分值；超3倍（含）低于5倍的，则按20%扣减；超2倍（含）低于3倍的，按10%扣减，并说明目标偏离或不能完成的原因及拟采取的措施。</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</si>
</sst>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0.00\)"/>
  </numFmts>
  <fonts count="33">
    <font>
      <sz val="12"/>
      <name val="宋体"/>
      <charset val="134"/>
    </font>
    <font>
      <sz val="10"/>
      <color theme="1"/>
      <name val="宋体"/>
      <charset val="134"/>
      <scheme val="minor"/>
    </font>
    <font>
      <sz val="11"/>
      <color theme="1"/>
      <name val="宋体"/>
      <charset val="134"/>
      <scheme val="minor"/>
    </font>
    <font>
      <sz val="10"/>
      <color indexed="8"/>
      <name val="宋体"/>
      <charset val="134"/>
    </font>
    <font>
      <sz val="11"/>
      <color indexed="8"/>
      <name val="宋体"/>
      <charset val="134"/>
    </font>
    <font>
      <b/>
      <sz val="16"/>
      <color indexed="8"/>
      <name val="宋体"/>
      <charset val="134"/>
    </font>
    <font>
      <sz val="10"/>
      <name val="宋体"/>
      <charset val="134"/>
    </font>
    <font>
      <sz val="10"/>
      <color rgb="FF000000"/>
      <name val="宋体"/>
      <charset val="134"/>
    </font>
    <font>
      <sz val="10"/>
      <color rgb="FF000000"/>
      <name val="宋体"/>
      <charset val="134"/>
      <scheme val="minor"/>
    </font>
    <font>
      <sz val="9"/>
      <color rgb="FF000000"/>
      <name val="宋体"/>
      <charset val="134"/>
    </font>
    <font>
      <b/>
      <sz val="10"/>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indexed="8"/>
      <name val="宋体"/>
      <charset val="134"/>
    </font>
    <font>
      <sz val="16"/>
      <color indexed="8"/>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rgb="FFC2C3C4"/>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3" borderId="11"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2" applyNumberFormat="0" applyFill="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19" fillId="0" borderId="0" applyNumberFormat="0" applyFill="0" applyBorder="0" applyAlignment="0" applyProtection="0">
      <alignment vertical="center"/>
    </xf>
    <xf numFmtId="0" fontId="20" fillId="4" borderId="14" applyNumberFormat="0" applyAlignment="0" applyProtection="0">
      <alignment vertical="center"/>
    </xf>
    <xf numFmtId="0" fontId="21" fillId="5" borderId="15" applyNumberFormat="0" applyAlignment="0" applyProtection="0">
      <alignment vertical="center"/>
    </xf>
    <xf numFmtId="0" fontId="22" fillId="5" borderId="14" applyNumberFormat="0" applyAlignment="0" applyProtection="0">
      <alignment vertical="center"/>
    </xf>
    <xf numFmtId="0" fontId="23" fillId="6" borderId="16" applyNumberFormat="0" applyAlignment="0" applyProtection="0">
      <alignment vertical="center"/>
    </xf>
    <xf numFmtId="0" fontId="24" fillId="0" borderId="17" applyNumberFormat="0" applyFill="0" applyAlignment="0" applyProtection="0">
      <alignment vertical="center"/>
    </xf>
    <xf numFmtId="0" fontId="25" fillId="0" borderId="18"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cellStyleXfs>
  <cellXfs count="51">
    <xf numFmtId="0" fontId="0" fillId="0" borderId="0" xfId="0">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2" borderId="1" xfId="0" applyNumberFormat="1" applyFont="1" applyFill="1" applyBorder="1" applyAlignment="1">
      <alignment horizontal="center" vertical="center" wrapText="1"/>
    </xf>
    <xf numFmtId="176" fontId="3" fillId="2"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textRotation="255" wrapText="1"/>
    </xf>
    <xf numFmtId="0" fontId="7"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7" fillId="0" borderId="4" xfId="0" applyFont="1" applyFill="1" applyBorder="1" applyAlignment="1">
      <alignment horizontal="left" vertical="center" wrapText="1"/>
    </xf>
    <xf numFmtId="0" fontId="7" fillId="0" borderId="3"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7" xfId="0" applyFont="1" applyFill="1" applyBorder="1" applyAlignment="1">
      <alignment horizontal="center" vertical="center" wrapText="1"/>
    </xf>
    <xf numFmtId="9" fontId="8" fillId="0" borderId="7"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4" fillId="0" borderId="1" xfId="0" applyFont="1" applyFill="1" applyBorder="1" applyAlignment="1">
      <alignment horizontal="center" vertical="center" wrapText="1"/>
    </xf>
    <xf numFmtId="177" fontId="3" fillId="2" borderId="1" xfId="0" applyNumberFormat="1" applyFont="1" applyFill="1" applyBorder="1" applyAlignment="1">
      <alignment horizontal="center" vertical="center" wrapText="1"/>
    </xf>
    <xf numFmtId="10" fontId="3" fillId="2"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0" fontId="8" fillId="0" borderId="1" xfId="0" applyFont="1" applyFill="1" applyBorder="1" applyAlignment="1">
      <alignment vertical="center" wrapText="1"/>
    </xf>
    <xf numFmtId="0" fontId="6" fillId="0" borderId="1" xfId="0" applyFont="1" applyFill="1" applyBorder="1" applyAlignment="1">
      <alignment vertical="center" wrapText="1"/>
    </xf>
    <xf numFmtId="177" fontId="1" fillId="0" borderId="0" xfId="0" applyNumberFormat="1" applyFont="1" applyFill="1" applyBorder="1" applyAlignment="1">
      <alignment horizontal="center" vertical="center" wrapText="1"/>
    </xf>
    <xf numFmtId="0" fontId="8" fillId="0" borderId="7" xfId="0" applyFont="1" applyFill="1" applyBorder="1" applyAlignment="1">
      <alignment vertical="center" wrapText="1"/>
    </xf>
    <xf numFmtId="177" fontId="10" fillId="0" borderId="1" xfId="0" applyNumberFormat="1" applyFont="1" applyFill="1" applyBorder="1" applyAlignment="1">
      <alignment vertical="center" wrapText="1"/>
    </xf>
    <xf numFmtId="0" fontId="10" fillId="0" borderId="1" xfId="0" applyFont="1" applyFill="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6"/>
  <sheetViews>
    <sheetView tabSelected="1" topLeftCell="A13" workbookViewId="0">
      <selection activeCell="N14" sqref="N14"/>
    </sheetView>
  </sheetViews>
  <sheetFormatPr defaultColWidth="9" defaultRowHeight="13.5"/>
  <cols>
    <col min="1" max="1" width="4.625" style="2" customWidth="1"/>
    <col min="2" max="2" width="10.375" style="2" customWidth="1"/>
    <col min="3" max="3" width="12.875" style="2" customWidth="1"/>
    <col min="4" max="4" width="10.625" style="2" customWidth="1"/>
    <col min="5" max="5" width="14.75" style="2" customWidth="1"/>
    <col min="6" max="6" width="10.75" style="2" customWidth="1"/>
    <col min="7" max="7" width="8.875" style="2" customWidth="1"/>
    <col min="8" max="8" width="14.125" style="2" customWidth="1"/>
    <col min="9" max="9" width="9.625" style="2" customWidth="1"/>
    <col min="10" max="10" width="10.25" style="2" customWidth="1"/>
    <col min="11" max="11" width="12" style="2" customWidth="1"/>
    <col min="12" max="16384" width="9" style="2"/>
  </cols>
  <sheetData>
    <row r="1" spans="1:11">
      <c r="A1" s="3"/>
      <c r="B1" s="3"/>
      <c r="C1" s="3"/>
      <c r="D1" s="3"/>
      <c r="E1" s="4"/>
      <c r="F1" s="4"/>
      <c r="G1" s="4"/>
      <c r="H1" s="4"/>
      <c r="I1" s="4"/>
      <c r="J1" s="4"/>
      <c r="K1" s="4"/>
    </row>
    <row r="2" ht="20.25" spans="1:11">
      <c r="A2" s="5" t="s">
        <v>0</v>
      </c>
      <c r="B2" s="5"/>
      <c r="C2" s="5"/>
      <c r="D2" s="5"/>
      <c r="E2" s="5"/>
      <c r="F2" s="5"/>
      <c r="G2" s="5"/>
      <c r="H2" s="5"/>
      <c r="I2" s="5"/>
      <c r="J2" s="5"/>
      <c r="K2" s="5"/>
    </row>
    <row r="3" ht="21.75" customHeight="1" spans="1:11">
      <c r="A3" s="4" t="s">
        <v>1</v>
      </c>
      <c r="B3" s="4"/>
      <c r="C3" s="4"/>
      <c r="D3" s="4"/>
      <c r="E3" s="4"/>
      <c r="F3" s="4"/>
      <c r="G3" s="4"/>
      <c r="H3" s="4"/>
      <c r="I3" s="4"/>
      <c r="J3" s="4"/>
      <c r="K3" s="4"/>
    </row>
    <row r="4" s="1" customFormat="1" ht="20.1" customHeight="1" spans="1:11">
      <c r="A4" s="6" t="s">
        <v>2</v>
      </c>
      <c r="B4" s="6"/>
      <c r="C4" s="6"/>
      <c r="D4" s="7" t="s">
        <v>3</v>
      </c>
      <c r="E4" s="7"/>
      <c r="F4" s="7"/>
      <c r="G4" s="7"/>
      <c r="H4" s="7"/>
      <c r="I4" s="7"/>
      <c r="J4" s="7"/>
      <c r="K4" s="7"/>
    </row>
    <row r="5" s="1" customFormat="1" ht="20.1" customHeight="1" spans="1:11">
      <c r="A5" s="7" t="s">
        <v>4</v>
      </c>
      <c r="B5" s="7"/>
      <c r="C5" s="7"/>
      <c r="D5" s="7" t="s">
        <v>5</v>
      </c>
      <c r="E5" s="7"/>
      <c r="F5" s="7"/>
      <c r="G5" s="7"/>
      <c r="H5" s="7" t="s">
        <v>6</v>
      </c>
      <c r="I5" s="41" t="s">
        <v>7</v>
      </c>
      <c r="J5" s="41"/>
      <c r="K5" s="41"/>
    </row>
    <row r="6" s="1" customFormat="1" ht="20.1" customHeight="1" spans="1:11">
      <c r="A6" s="7" t="s">
        <v>8</v>
      </c>
      <c r="B6" s="7"/>
      <c r="C6" s="7"/>
      <c r="D6" s="7" t="s">
        <v>9</v>
      </c>
      <c r="E6" s="7"/>
      <c r="F6" s="7"/>
      <c r="G6" s="7"/>
      <c r="H6" s="7" t="s">
        <v>10</v>
      </c>
      <c r="I6" s="41">
        <v>55527286</v>
      </c>
      <c r="J6" s="41"/>
      <c r="K6" s="41"/>
    </row>
    <row r="7" s="1" customFormat="1" ht="30" customHeight="1" spans="1:11">
      <c r="A7" s="7" t="s">
        <v>11</v>
      </c>
      <c r="B7" s="7"/>
      <c r="C7" s="7"/>
      <c r="D7" s="7"/>
      <c r="E7" s="7"/>
      <c r="F7" s="7" t="s">
        <v>12</v>
      </c>
      <c r="G7" s="7" t="s">
        <v>13</v>
      </c>
      <c r="H7" s="7" t="s">
        <v>14</v>
      </c>
      <c r="I7" s="7" t="s">
        <v>15</v>
      </c>
      <c r="J7" s="7" t="s">
        <v>16</v>
      </c>
      <c r="K7" s="7" t="s">
        <v>17</v>
      </c>
    </row>
    <row r="8" s="1" customFormat="1" ht="20.1" customHeight="1" spans="1:11">
      <c r="A8" s="7"/>
      <c r="B8" s="7"/>
      <c r="C8" s="7"/>
      <c r="D8" s="8" t="s">
        <v>18</v>
      </c>
      <c r="E8" s="8"/>
      <c r="F8" s="9">
        <v>100</v>
      </c>
      <c r="G8" s="9">
        <v>97.2</v>
      </c>
      <c r="H8" s="9">
        <v>97.2</v>
      </c>
      <c r="I8" s="42">
        <v>10</v>
      </c>
      <c r="J8" s="43">
        <f>H8/G8</f>
        <v>1</v>
      </c>
      <c r="K8" s="42">
        <f>I8*J8</f>
        <v>10</v>
      </c>
    </row>
    <row r="9" s="1" customFormat="1" ht="20.1" customHeight="1" spans="1:11">
      <c r="A9" s="7"/>
      <c r="B9" s="7"/>
      <c r="C9" s="7"/>
      <c r="D9" s="7" t="s">
        <v>19</v>
      </c>
      <c r="E9" s="7"/>
      <c r="F9" s="9">
        <v>100</v>
      </c>
      <c r="G9" s="9">
        <v>97.2</v>
      </c>
      <c r="H9" s="9">
        <v>97.2</v>
      </c>
      <c r="I9" s="42" t="s">
        <v>20</v>
      </c>
      <c r="J9" s="43"/>
      <c r="K9" s="43"/>
    </row>
    <row r="10" s="1" customFormat="1" ht="20.1" customHeight="1" spans="1:11">
      <c r="A10" s="7"/>
      <c r="B10" s="7"/>
      <c r="C10" s="7"/>
      <c r="D10" s="7" t="s">
        <v>21</v>
      </c>
      <c r="E10" s="7"/>
      <c r="F10" s="10"/>
      <c r="G10" s="10"/>
      <c r="H10" s="10"/>
      <c r="I10" s="42" t="s">
        <v>20</v>
      </c>
      <c r="J10" s="43"/>
      <c r="K10" s="43"/>
    </row>
    <row r="11" s="1" customFormat="1" ht="20.1" customHeight="1" spans="1:11">
      <c r="A11" s="7"/>
      <c r="B11" s="7"/>
      <c r="C11" s="7"/>
      <c r="D11" s="8" t="s">
        <v>22</v>
      </c>
      <c r="E11" s="8"/>
      <c r="F11" s="11"/>
      <c r="G11" s="11"/>
      <c r="H11" s="11"/>
      <c r="I11" s="42" t="s">
        <v>20</v>
      </c>
      <c r="J11" s="44"/>
      <c r="K11" s="44"/>
    </row>
    <row r="12" s="1" customFormat="1" ht="21.75" customHeight="1" spans="1:11">
      <c r="A12" s="12" t="s">
        <v>23</v>
      </c>
      <c r="B12" s="7" t="s">
        <v>24</v>
      </c>
      <c r="C12" s="7"/>
      <c r="D12" s="7"/>
      <c r="E12" s="7"/>
      <c r="F12" s="7"/>
      <c r="G12" s="7"/>
      <c r="H12" s="7" t="s">
        <v>25</v>
      </c>
      <c r="I12" s="7"/>
      <c r="J12" s="7"/>
      <c r="K12" s="7"/>
    </row>
    <row r="13" s="1" customFormat="1" ht="87" customHeight="1" spans="1:11">
      <c r="A13" s="12"/>
      <c r="B13" s="7" t="s">
        <v>26</v>
      </c>
      <c r="C13" s="7"/>
      <c r="D13" s="7"/>
      <c r="E13" s="7"/>
      <c r="F13" s="7"/>
      <c r="G13" s="7"/>
      <c r="H13" s="7" t="s">
        <v>27</v>
      </c>
      <c r="I13" s="7"/>
      <c r="J13" s="7"/>
      <c r="K13" s="7"/>
    </row>
    <row r="14" s="1" customFormat="1" ht="40.5" customHeight="1" spans="1:11">
      <c r="A14" s="12" t="s">
        <v>28</v>
      </c>
      <c r="B14" s="7" t="s">
        <v>29</v>
      </c>
      <c r="C14" s="7" t="s">
        <v>30</v>
      </c>
      <c r="D14" s="7" t="s">
        <v>31</v>
      </c>
      <c r="E14" s="7"/>
      <c r="F14" s="7" t="s">
        <v>32</v>
      </c>
      <c r="G14" s="7"/>
      <c r="H14" s="7" t="s">
        <v>33</v>
      </c>
      <c r="I14" s="7" t="s">
        <v>34</v>
      </c>
      <c r="J14" s="7" t="s">
        <v>17</v>
      </c>
      <c r="K14" s="7" t="s">
        <v>35</v>
      </c>
    </row>
    <row r="15" s="1" customFormat="1" ht="30" customHeight="1" spans="1:11">
      <c r="A15" s="12"/>
      <c r="B15" s="7" t="s">
        <v>36</v>
      </c>
      <c r="C15" s="7" t="s">
        <v>37</v>
      </c>
      <c r="D15" s="13" t="s">
        <v>38</v>
      </c>
      <c r="E15" s="13"/>
      <c r="F15" s="14" t="s">
        <v>39</v>
      </c>
      <c r="G15" s="14"/>
      <c r="H15" s="14" t="s">
        <v>40</v>
      </c>
      <c r="I15" s="45">
        <v>10</v>
      </c>
      <c r="J15" s="45">
        <v>10</v>
      </c>
      <c r="K15" s="46"/>
    </row>
    <row r="16" s="1" customFormat="1" ht="30" customHeight="1" spans="1:11">
      <c r="A16" s="12"/>
      <c r="B16" s="7"/>
      <c r="C16" s="7" t="s">
        <v>37</v>
      </c>
      <c r="D16" s="15" t="s">
        <v>41</v>
      </c>
      <c r="E16" s="16"/>
      <c r="F16" s="17" t="s">
        <v>42</v>
      </c>
      <c r="G16" s="18"/>
      <c r="H16" s="14" t="s">
        <v>43</v>
      </c>
      <c r="I16" s="45">
        <v>10</v>
      </c>
      <c r="J16" s="45">
        <v>10</v>
      </c>
      <c r="K16" s="46"/>
    </row>
    <row r="17" s="1" customFormat="1" ht="30" customHeight="1" spans="1:11">
      <c r="A17" s="12"/>
      <c r="B17" s="7"/>
      <c r="C17" s="7" t="s">
        <v>44</v>
      </c>
      <c r="D17" s="19" t="s">
        <v>45</v>
      </c>
      <c r="E17" s="20"/>
      <c r="F17" s="14" t="s">
        <v>46</v>
      </c>
      <c r="G17" s="14"/>
      <c r="H17" s="21">
        <v>1</v>
      </c>
      <c r="I17" s="45">
        <v>10</v>
      </c>
      <c r="J17" s="45">
        <v>10</v>
      </c>
      <c r="K17" s="46"/>
    </row>
    <row r="18" s="1" customFormat="1" ht="30" customHeight="1" spans="1:11">
      <c r="A18" s="12"/>
      <c r="B18" s="7"/>
      <c r="C18" s="22" t="s">
        <v>47</v>
      </c>
      <c r="D18" s="23" t="s">
        <v>48</v>
      </c>
      <c r="E18" s="16"/>
      <c r="F18" s="24" t="s">
        <v>49</v>
      </c>
      <c r="G18" s="25"/>
      <c r="H18" s="14" t="s">
        <v>49</v>
      </c>
      <c r="I18" s="45">
        <v>10</v>
      </c>
      <c r="J18" s="45">
        <v>10</v>
      </c>
      <c r="K18" s="46"/>
    </row>
    <row r="19" s="1" customFormat="1" ht="30" customHeight="1" spans="1:11">
      <c r="A19" s="12"/>
      <c r="B19" s="7"/>
      <c r="C19" s="7" t="s">
        <v>44</v>
      </c>
      <c r="D19" s="13" t="s">
        <v>50</v>
      </c>
      <c r="E19" s="13"/>
      <c r="F19" s="14" t="s">
        <v>46</v>
      </c>
      <c r="G19" s="14"/>
      <c r="H19" s="21">
        <v>1</v>
      </c>
      <c r="I19" s="45">
        <v>10</v>
      </c>
      <c r="J19" s="45">
        <v>10</v>
      </c>
      <c r="K19" s="46"/>
    </row>
    <row r="20" s="1" customFormat="1" ht="30" customHeight="1" spans="1:11">
      <c r="A20" s="12"/>
      <c r="B20" s="26" t="s">
        <v>51</v>
      </c>
      <c r="C20" s="7" t="s">
        <v>52</v>
      </c>
      <c r="D20" s="13" t="s">
        <v>53</v>
      </c>
      <c r="E20" s="13"/>
      <c r="F20" s="14" t="s">
        <v>54</v>
      </c>
      <c r="G20" s="14"/>
      <c r="H20" s="14" t="s">
        <v>55</v>
      </c>
      <c r="I20" s="45">
        <v>5</v>
      </c>
      <c r="J20" s="45">
        <v>5</v>
      </c>
      <c r="K20" s="46"/>
    </row>
    <row r="21" s="1" customFormat="1" ht="30" customHeight="1" spans="1:11">
      <c r="A21" s="12"/>
      <c r="B21" s="27"/>
      <c r="C21" s="28" t="s">
        <v>52</v>
      </c>
      <c r="D21" s="29" t="s">
        <v>56</v>
      </c>
      <c r="E21" s="29"/>
      <c r="F21" s="30" t="s">
        <v>57</v>
      </c>
      <c r="G21" s="18"/>
      <c r="H21" s="14" t="s">
        <v>58</v>
      </c>
      <c r="I21" s="45">
        <v>5</v>
      </c>
      <c r="J21" s="45">
        <v>4.85</v>
      </c>
      <c r="K21" s="46" t="s">
        <v>59</v>
      </c>
    </row>
    <row r="22" s="1" customFormat="1" ht="30" customHeight="1" spans="1:13">
      <c r="A22" s="12"/>
      <c r="B22" s="31" t="s">
        <v>60</v>
      </c>
      <c r="C22" s="7" t="s">
        <v>61</v>
      </c>
      <c r="D22" s="13" t="s">
        <v>62</v>
      </c>
      <c r="E22" s="13"/>
      <c r="F22" s="25" t="s">
        <v>63</v>
      </c>
      <c r="G22" s="14"/>
      <c r="H22" s="14" t="s">
        <v>63</v>
      </c>
      <c r="I22" s="45">
        <v>10</v>
      </c>
      <c r="J22" s="45">
        <v>10</v>
      </c>
      <c r="K22" s="46"/>
      <c r="M22" s="47"/>
    </row>
    <row r="23" s="1" customFormat="1" ht="30" customHeight="1" spans="1:13">
      <c r="A23" s="12"/>
      <c r="B23" s="27"/>
      <c r="C23" s="29" t="s">
        <v>64</v>
      </c>
      <c r="D23" s="29" t="s">
        <v>65</v>
      </c>
      <c r="E23" s="29"/>
      <c r="F23" s="32" t="s">
        <v>66</v>
      </c>
      <c r="G23" s="33"/>
      <c r="H23" s="34" t="s">
        <v>67</v>
      </c>
      <c r="I23" s="48">
        <v>10</v>
      </c>
      <c r="J23" s="45">
        <v>10</v>
      </c>
      <c r="K23" s="46"/>
      <c r="M23" s="47"/>
    </row>
    <row r="24" s="1" customFormat="1" ht="32.25" customHeight="1" spans="1:11">
      <c r="A24" s="12"/>
      <c r="B24" s="27" t="s">
        <v>68</v>
      </c>
      <c r="C24" s="7" t="s">
        <v>69</v>
      </c>
      <c r="D24" s="13" t="s">
        <v>70</v>
      </c>
      <c r="E24" s="13"/>
      <c r="F24" s="33" t="s">
        <v>71</v>
      </c>
      <c r="G24" s="34"/>
      <c r="H24" s="35">
        <v>0.99</v>
      </c>
      <c r="I24" s="48">
        <v>10</v>
      </c>
      <c r="J24" s="45">
        <v>10</v>
      </c>
      <c r="K24" s="46"/>
    </row>
    <row r="25" s="1" customFormat="1" ht="20.1" customHeight="1" spans="1:12">
      <c r="A25" s="36" t="s">
        <v>72</v>
      </c>
      <c r="B25" s="37"/>
      <c r="C25" s="37"/>
      <c r="D25" s="37"/>
      <c r="E25" s="37"/>
      <c r="F25" s="37"/>
      <c r="G25" s="37"/>
      <c r="H25" s="38"/>
      <c r="I25" s="49">
        <v>100</v>
      </c>
      <c r="J25" s="49">
        <v>99.85</v>
      </c>
      <c r="K25" s="50"/>
      <c r="L25" s="47"/>
    </row>
    <row r="26" s="1" customFormat="1" ht="151.5" customHeight="1" spans="1:11">
      <c r="A26" s="39" t="s">
        <v>73</v>
      </c>
      <c r="B26" s="40"/>
      <c r="C26" s="40"/>
      <c r="D26" s="40"/>
      <c r="E26" s="40"/>
      <c r="F26" s="40"/>
      <c r="G26" s="40"/>
      <c r="H26" s="40"/>
      <c r="I26" s="40"/>
      <c r="J26" s="40"/>
      <c r="K26" s="40"/>
    </row>
  </sheetData>
  <mergeCells count="50">
    <mergeCell ref="A1:D1"/>
    <mergeCell ref="A2:K2"/>
    <mergeCell ref="A3:K3"/>
    <mergeCell ref="A4:C4"/>
    <mergeCell ref="D4:K4"/>
    <mergeCell ref="A5:C5"/>
    <mergeCell ref="D5:G5"/>
    <mergeCell ref="I5:K5"/>
    <mergeCell ref="A6:C6"/>
    <mergeCell ref="D6:G6"/>
    <mergeCell ref="I6:K6"/>
    <mergeCell ref="D7:E7"/>
    <mergeCell ref="D8:E8"/>
    <mergeCell ref="D9:E9"/>
    <mergeCell ref="D10:E10"/>
    <mergeCell ref="D11:E11"/>
    <mergeCell ref="B12:G12"/>
    <mergeCell ref="H12:K12"/>
    <mergeCell ref="B13:G13"/>
    <mergeCell ref="H13:K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D22:E22"/>
    <mergeCell ref="F22:G22"/>
    <mergeCell ref="D23:E23"/>
    <mergeCell ref="F23:G23"/>
    <mergeCell ref="D24:E24"/>
    <mergeCell ref="F24:G24"/>
    <mergeCell ref="A25:H25"/>
    <mergeCell ref="A26:K26"/>
    <mergeCell ref="A12:A13"/>
    <mergeCell ref="A14:A24"/>
    <mergeCell ref="B15:B19"/>
    <mergeCell ref="B20:B21"/>
    <mergeCell ref="B22:B23"/>
    <mergeCell ref="A7:C11"/>
  </mergeCells>
  <pageMargins left="0.75" right="0.75" top="1" bottom="1" header="0.511805555555556" footer="0.511805555555556"/>
  <pageSetup paperSize="9" orientation="portrait"/>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1805555555556" footer="0.511805555555556"/>
  <pageSetup paperSize="9" orientation="portrait"/>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1805555555556" footer="0.511805555555556"/>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wps</dc:creator>
  <cp:lastModifiedBy>微信用户</cp:lastModifiedBy>
  <dcterms:created xsi:type="dcterms:W3CDTF">2018-05-27T19:28:00Z</dcterms:created>
  <dcterms:modified xsi:type="dcterms:W3CDTF">2025-05-07T07:23:05Z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66F72DC54A8645F2AC197ADF7EB194DD_12</vt:lpwstr>
  </property>
</Properties>
</file>