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<sst xmlns="http://schemas.openxmlformats.org/spreadsheetml/2006/main" count="75" uniqueCount="68">
  <si>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</si>
  <si>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</si>
  <si>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</si>
  <si>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医药物资储备服务费</t>
  </si>
  <si>
    <t>主管部门</t>
  </si>
  <si>
    <t>北京市药品监督管理局066</t>
  </si>
  <si>
    <t>实施单位</t>
  </si>
  <si>
    <t>北京市药品监督管理局本级066001</t>
  </si>
  <si>
    <t>项目负责人</t>
  </si>
  <si>
    <t>张晓佳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</si>
  <si>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</si>
  <si>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</si>
  <si>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</si>
  <si>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</si>
  <si>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</si>
  <si>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</si>
  <si>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</si>
  <si>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</si>
  <si>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</si>
  <si>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</si>
  <si>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</si>
  <si>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</si>
  <si>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</si>
  <si>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</si>
  <si>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</si>
  <si>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</si>
  <si>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贯彻新的《北京市医药储备管理办法》，优化市医药储备物资储备机制，完善医药物资储备目录，持续对储备品种、数量进行优化，实施动态调整，加强精细化管理。通过政府采购途径选定储备单位，签订服务合同，约定双方的权责，以有效应对突发公共卫生事件，保障临床用药需求和储备任务的全面落实，提升市医药储备物资快速应急响应和保障储备能力。</t>
  </si>
  <si>
    <t>坚持从疫情防控实际出发，及时组织召开市级医药物资储备联席会和专家会，对“乙类乙管”、动态轮储品种进行科学调整。通过科学动态调整，不断优化储备目录，推动物资储备更加精准，资金使用更加高效。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</si>
  <si>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</si>
  <si>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</si>
  <si>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</si>
  <si>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</si>
  <si>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</si>
  <si>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</si>
  <si>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</si>
  <si>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</si>
  <si>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</si>
  <si>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</si>
  <si>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支付储备服务费品种数</t>
  </si>
  <si>
    <t>≥328个</t>
  </si>
  <si>
    <t>431个</t>
  </si>
  <si>
    <t>质量指标</t>
  </si>
  <si>
    <t>医药物资合格率</t>
  </si>
  <si>
    <t>医药物资提供的及时性</t>
  </si>
  <si>
    <t>时效指标</t>
  </si>
  <si>
    <t>医药物资储备服务费项目实施期</t>
  </si>
  <si>
    <t>1年</t>
  </si>
  <si>
    <t>成本指标（10分）</t>
  </si>
  <si>
    <t>经济成本指标</t>
  </si>
  <si>
    <t>医药物资储备服务费项目预算控制数</t>
  </si>
  <si>
    <t>≤624.02万元</t>
  </si>
  <si>
    <t>706.47万元</t>
  </si>
  <si>
    <t>根据疫情防控需要，增储动态轮储品种，相应增加支出</t>
  </si>
  <si>
    <t>核酸检测试剂储备品种服务费成本</t>
  </si>
  <si>
    <t>≤9.975万元</t>
  </si>
  <si>
    <t>8万元</t>
  </si>
  <si>
    <t>效益指标（30分）</t>
  </si>
  <si>
    <t>社会效益指标</t>
  </si>
  <si>
    <t>有效应对突发公共卫生事件，保证临床用药需求</t>
  </si>
  <si>
    <t>得到保障</t>
  </si>
  <si>
    <t>可持续影响指标</t>
  </si>
  <si>
    <t>全年的临床用药需求和储备任务落实</t>
  </si>
  <si>
    <t>满意度指标（10分）</t>
  </si>
  <si>
    <t>服务对象满意度指标</t>
  </si>
  <si>
    <t>医药物资常规调拨需求方的满意度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</si>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</sst>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topLeftCell="A10" workbookViewId="0">
      <selection activeCell="O13" sqref="O13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25" style="2" customWidth="1"/>
    <col min="12" max="16384" width="9" style="2"/>
  </cols>
  <sheetData>
    <row r="1" spans="1:11">
      <c r="A1" s="3"/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0.1" customHeight="1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20.1" customHeight="1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1" customFormat="1" ht="20.1" customHeight="1" spans="1:11">
      <c r="A6" s="8" t="s">
        <v>8</v>
      </c>
      <c r="B6" s="8"/>
      <c r="C6" s="8"/>
      <c r="D6" s="7" t="s">
        <v>9</v>
      </c>
      <c r="E6" s="7"/>
      <c r="F6" s="7"/>
      <c r="G6" s="7"/>
      <c r="H6" s="7" t="s">
        <v>10</v>
      </c>
      <c r="I6" s="7">
        <v>55526945</v>
      </c>
      <c r="J6" s="7"/>
      <c r="K6" s="7"/>
    </row>
    <row r="7" s="1" customFormat="1" ht="30" customHeight="1" spans="1:11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</row>
    <row r="8" s="1" customFormat="1" ht="20.1" customHeight="1" spans="1:11">
      <c r="A8" s="8"/>
      <c r="B8" s="8"/>
      <c r="C8" s="8"/>
      <c r="D8" s="9" t="s">
        <v>18</v>
      </c>
      <c r="E8" s="9"/>
      <c r="F8" s="10">
        <v>624.02</v>
      </c>
      <c r="G8" s="10">
        <v>800.60033</v>
      </c>
      <c r="H8" s="11">
        <v>706.471134</v>
      </c>
      <c r="I8" s="34">
        <v>10</v>
      </c>
      <c r="J8" s="35">
        <f>H8/G8</f>
        <v>0.882426733448886</v>
      </c>
      <c r="K8" s="34">
        <f>I8*J8</f>
        <v>8.82426733448886</v>
      </c>
    </row>
    <row r="9" s="1" customFormat="1" ht="20.1" customHeight="1" spans="1:11">
      <c r="A9" s="8"/>
      <c r="B9" s="8"/>
      <c r="C9" s="8"/>
      <c r="D9" s="8" t="s">
        <v>19</v>
      </c>
      <c r="E9" s="8"/>
      <c r="F9" s="10">
        <v>624.02</v>
      </c>
      <c r="G9" s="10">
        <v>800.60033</v>
      </c>
      <c r="H9" s="11">
        <v>706.471134</v>
      </c>
      <c r="I9" s="34" t="s">
        <v>20</v>
      </c>
      <c r="J9" s="35"/>
      <c r="K9" s="35"/>
    </row>
    <row r="10" s="1" customFormat="1" ht="20.1" customHeight="1" spans="1:11">
      <c r="A10" s="8"/>
      <c r="B10" s="8"/>
      <c r="C10" s="8"/>
      <c r="D10" s="8" t="s">
        <v>21</v>
      </c>
      <c r="E10" s="8"/>
      <c r="F10" s="11"/>
      <c r="G10" s="11"/>
      <c r="H10" s="11"/>
      <c r="I10" s="34" t="s">
        <v>20</v>
      </c>
      <c r="J10" s="35"/>
      <c r="K10" s="35"/>
    </row>
    <row r="11" s="1" customFormat="1" ht="20.1" customHeight="1" spans="1:11">
      <c r="A11" s="8"/>
      <c r="B11" s="8"/>
      <c r="C11" s="8"/>
      <c r="D11" s="9" t="s">
        <v>22</v>
      </c>
      <c r="E11" s="9"/>
      <c r="F11" s="12"/>
      <c r="G11" s="12"/>
      <c r="H11" s="12"/>
      <c r="I11" s="34" t="s">
        <v>20</v>
      </c>
      <c r="J11" s="36"/>
      <c r="K11" s="36"/>
    </row>
    <row r="12" s="1" customFormat="1" ht="21.75" customHeight="1" spans="1:11">
      <c r="A12" s="13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</row>
    <row r="13" s="1" customFormat="1" ht="87" customHeight="1" spans="1:11">
      <c r="A13" s="13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</row>
    <row r="14" s="1" customFormat="1" ht="40.5" customHeight="1" spans="1:11">
      <c r="A14" s="13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8" t="s">
        <v>33</v>
      </c>
      <c r="I14" s="8" t="s">
        <v>34</v>
      </c>
      <c r="J14" s="8" t="s">
        <v>17</v>
      </c>
      <c r="K14" s="8" t="s">
        <v>35</v>
      </c>
    </row>
    <row r="15" s="1" customFormat="1" ht="30" customHeight="1" spans="1:11">
      <c r="A15" s="13"/>
      <c r="B15" s="7" t="s">
        <v>36</v>
      </c>
      <c r="C15" s="7" t="s">
        <v>37</v>
      </c>
      <c r="D15" s="14" t="s">
        <v>38</v>
      </c>
      <c r="E15" s="14"/>
      <c r="F15" s="15" t="s">
        <v>39</v>
      </c>
      <c r="G15" s="15"/>
      <c r="H15" s="16" t="s">
        <v>40</v>
      </c>
      <c r="I15" s="37">
        <v>10</v>
      </c>
      <c r="J15" s="37">
        <v>10</v>
      </c>
      <c r="K15" s="38"/>
    </row>
    <row r="16" s="1" customFormat="1" ht="30" customHeight="1" spans="1:11">
      <c r="A16" s="13"/>
      <c r="B16" s="7"/>
      <c r="C16" s="17" t="s">
        <v>41</v>
      </c>
      <c r="D16" s="14" t="s">
        <v>42</v>
      </c>
      <c r="E16" s="14"/>
      <c r="F16" s="18">
        <v>1</v>
      </c>
      <c r="G16" s="15"/>
      <c r="H16" s="19">
        <v>1</v>
      </c>
      <c r="I16" s="37">
        <v>10</v>
      </c>
      <c r="J16" s="37">
        <v>10</v>
      </c>
      <c r="K16" s="38"/>
    </row>
    <row r="17" s="1" customFormat="1" ht="30" customHeight="1" spans="1:11">
      <c r="A17" s="13"/>
      <c r="B17" s="7"/>
      <c r="C17" s="20"/>
      <c r="D17" s="14" t="s">
        <v>43</v>
      </c>
      <c r="E17" s="14"/>
      <c r="F17" s="18">
        <v>1</v>
      </c>
      <c r="G17" s="15"/>
      <c r="H17" s="19">
        <v>1</v>
      </c>
      <c r="I17" s="37">
        <v>10</v>
      </c>
      <c r="J17" s="37">
        <v>10</v>
      </c>
      <c r="K17" s="38"/>
    </row>
    <row r="18" s="1" customFormat="1" ht="30" customHeight="1" spans="1:11">
      <c r="A18" s="13"/>
      <c r="B18" s="7"/>
      <c r="C18" s="7" t="s">
        <v>44</v>
      </c>
      <c r="D18" s="14" t="s">
        <v>45</v>
      </c>
      <c r="E18" s="14"/>
      <c r="F18" s="15" t="s">
        <v>46</v>
      </c>
      <c r="G18" s="15"/>
      <c r="H18" s="16" t="s">
        <v>46</v>
      </c>
      <c r="I18" s="37">
        <v>10</v>
      </c>
      <c r="J18" s="37">
        <v>10</v>
      </c>
      <c r="K18" s="38"/>
    </row>
    <row r="19" s="1" customFormat="1" ht="39.75" customHeight="1" spans="1:11">
      <c r="A19" s="13"/>
      <c r="B19" s="21" t="s">
        <v>47</v>
      </c>
      <c r="C19" s="21" t="s">
        <v>48</v>
      </c>
      <c r="D19" s="22" t="s">
        <v>49</v>
      </c>
      <c r="E19" s="23"/>
      <c r="F19" s="24" t="s">
        <v>50</v>
      </c>
      <c r="G19" s="25"/>
      <c r="H19" s="16" t="s">
        <v>51</v>
      </c>
      <c r="I19" s="37">
        <v>5</v>
      </c>
      <c r="J19" s="37">
        <v>4.42</v>
      </c>
      <c r="K19" s="38" t="s">
        <v>52</v>
      </c>
    </row>
    <row r="20" s="1" customFormat="1" ht="30" customHeight="1" spans="1:11">
      <c r="A20" s="13"/>
      <c r="B20" s="20"/>
      <c r="C20" s="20"/>
      <c r="D20" s="22" t="s">
        <v>53</v>
      </c>
      <c r="E20" s="23"/>
      <c r="F20" s="24" t="s">
        <v>54</v>
      </c>
      <c r="G20" s="25"/>
      <c r="H20" s="16" t="s">
        <v>55</v>
      </c>
      <c r="I20" s="37">
        <v>5</v>
      </c>
      <c r="J20" s="37">
        <v>5</v>
      </c>
      <c r="K20" s="38"/>
    </row>
    <row r="21" s="1" customFormat="1" ht="30" customHeight="1" spans="1:13">
      <c r="A21" s="13"/>
      <c r="B21" s="7" t="s">
        <v>56</v>
      </c>
      <c r="C21" s="21" t="s">
        <v>57</v>
      </c>
      <c r="D21" s="14" t="s">
        <v>58</v>
      </c>
      <c r="E21" s="14"/>
      <c r="F21" s="15" t="s">
        <v>59</v>
      </c>
      <c r="G21" s="15"/>
      <c r="H21" s="16" t="s">
        <v>59</v>
      </c>
      <c r="I21" s="37">
        <v>15</v>
      </c>
      <c r="J21" s="37">
        <v>15</v>
      </c>
      <c r="K21" s="38"/>
      <c r="M21" s="39"/>
    </row>
    <row r="22" s="1" customFormat="1" ht="30" customHeight="1" spans="1:13">
      <c r="A22" s="13"/>
      <c r="B22" s="7"/>
      <c r="C22" s="7" t="s">
        <v>60</v>
      </c>
      <c r="D22" s="22" t="s">
        <v>61</v>
      </c>
      <c r="E22" s="23"/>
      <c r="F22" s="24" t="s">
        <v>59</v>
      </c>
      <c r="G22" s="25"/>
      <c r="H22" s="16" t="s">
        <v>59</v>
      </c>
      <c r="I22" s="37">
        <v>15</v>
      </c>
      <c r="J22" s="37">
        <v>15</v>
      </c>
      <c r="K22" s="38"/>
      <c r="M22" s="39"/>
    </row>
    <row r="23" s="1" customFormat="1" ht="32.25" customHeight="1" spans="1:11">
      <c r="A23" s="13"/>
      <c r="B23" s="20" t="s">
        <v>62</v>
      </c>
      <c r="C23" s="20" t="s">
        <v>63</v>
      </c>
      <c r="D23" s="26" t="s">
        <v>64</v>
      </c>
      <c r="E23" s="26"/>
      <c r="F23" s="27" t="s">
        <v>65</v>
      </c>
      <c r="G23" s="27"/>
      <c r="H23" s="28">
        <v>1</v>
      </c>
      <c r="I23" s="40">
        <v>10</v>
      </c>
      <c r="J23" s="37">
        <v>10</v>
      </c>
      <c r="K23" s="38"/>
    </row>
    <row r="24" s="1" customFormat="1" ht="20.1" customHeight="1" spans="1:12">
      <c r="A24" s="29" t="s">
        <v>66</v>
      </c>
      <c r="B24" s="30"/>
      <c r="C24" s="30"/>
      <c r="D24" s="30"/>
      <c r="E24" s="30"/>
      <c r="F24" s="30"/>
      <c r="G24" s="30"/>
      <c r="H24" s="31"/>
      <c r="I24" s="41">
        <v>100</v>
      </c>
      <c r="J24" s="41">
        <v>98.24</v>
      </c>
      <c r="K24" s="42"/>
      <c r="L24" s="39"/>
    </row>
    <row r="25" s="1" customFormat="1" ht="151.5" customHeight="1" spans="1:11">
      <c r="A25" s="32" t="s">
        <v>67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</row>
  </sheetData>
  <mergeCells count="5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A24:H24"/>
    <mergeCell ref="A25:K25"/>
    <mergeCell ref="A12:A13"/>
    <mergeCell ref="A14:A23"/>
    <mergeCell ref="B15:B18"/>
    <mergeCell ref="B19:B20"/>
    <mergeCell ref="B21:B22"/>
    <mergeCell ref="C16:C17"/>
    <mergeCell ref="C19:C20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2006-09-15T19:21:00Z</dcterms:created>
  <dcterms:modified xsi:type="dcterms:W3CDTF">2025-02-27T09:44:00Z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0092A3851BC44F31A5ED9F6B334DACC8_12</vt:lpwstr>
  </property>
</Properties>
</file>