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525" windowWidth="24240" windowHeight="1342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<sst xmlns="http://schemas.openxmlformats.org/spreadsheetml/2006/main" count="102" uniqueCount="99">
  <si>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</si>
  <si>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</si>
  <si>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</si>
  <si>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</si>
  <si>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</si>
  <si>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</si>
  <si>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</si>
  <si>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</si>
  <si>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</si>
  <si>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</si>
  <si>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</si>
  <si>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</si>
  <si>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</si>
  <si>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</si>
  <si>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</si>
  <si>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</si>
  <si>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</si>
  <si>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</si>
  <si>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</si>
  <si>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</si>
  <si>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</si>
  <si>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</si>
  <si>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</si>
  <si>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</si>
  <si>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</si>
  <si>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</si>
  <si>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</si>
  <si>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</si>
  <si>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</si>
  <si>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社会效益指标</t>
  </si>
  <si>
    <t>总分</t>
  </si>
  <si>
    <t>分值</t>
    <phoneticPr fontId="10" type="noConversion"/>
  </si>
  <si>
    <t>得分</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</si>
  <si>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</si>
  <si>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</si>
  <si>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</si>
  <si>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</si>
  <si>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</si>
  <si>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北京市药品监督管理局本级066001</t>
    <phoneticPr fontId="10" type="noConversion"/>
  </si>
  <si>
    <t>项目资金（万元）</t>
    <phoneticPr fontId="10" type="noConversion"/>
  </si>
  <si>
    <t>成本指标（10分）</t>
    <phoneticPr fontId="10" type="noConversion"/>
  </si>
  <si>
    <t>经济成本指标</t>
    <phoneticPr fontId="10" type="noConversion"/>
  </si>
  <si>
    <t>（2023年度）</t>
    <phoneticPr fontId="10" type="noConversion"/>
  </si>
  <si>
    <t>产出指标
（40分）</t>
    <phoneticPr fontId="10" type="noConversion"/>
  </si>
  <si>
    <t>建立完善法规专项经费</t>
    <phoneticPr fontId="10" type="noConversion"/>
  </si>
  <si>
    <t>赴相关省市开展调研，交流药品监管工作，借鉴相关做法，提升药品监管能力；开展药品监管机制研究；按照中央宣传部、司法部普法要求及《北京市药品监督管理局关于在全系统开展法治宣传教育的第八个五年规划（2021-2025年》要求，开展普法宣传工作，提高法制工作水平；加强法律顾问参与重大决策的能力，为决策提供法律支撑，推进法治政府建设，提升行政决策能力；按照北京市司法局《关于推进北京市行政执法信息服务平台移动执法终端使用工作的通知》配备执法设备，加强执法人员执法设备力量。</t>
    <phoneticPr fontId="10" type="noConversion"/>
  </si>
  <si>
    <t>合同、规范性文件等审核数量</t>
    <phoneticPr fontId="10" type="noConversion"/>
  </si>
  <si>
    <t>课题研究建议被采纳次数</t>
    <phoneticPr fontId="10" type="noConversion"/>
  </si>
  <si>
    <t>≥150件</t>
    <phoneticPr fontId="10" type="noConversion"/>
  </si>
  <si>
    <t>≥1次</t>
    <phoneticPr fontId="10" type="noConversion"/>
  </si>
  <si>
    <t>药品监管能力调研次数</t>
    <phoneticPr fontId="10" type="noConversion"/>
  </si>
  <si>
    <t>完成调研报告数</t>
    <phoneticPr fontId="10" type="noConversion"/>
  </si>
  <si>
    <t>≥1次</t>
    <phoneticPr fontId="10" type="noConversion"/>
  </si>
  <si>
    <t>≥1篇</t>
    <phoneticPr fontId="10" type="noConversion"/>
  </si>
  <si>
    <t>配备执法设备数</t>
    <phoneticPr fontId="10" type="noConversion"/>
  </si>
  <si>
    <t>≥100套</t>
    <phoneticPr fontId="10" type="noConversion"/>
  </si>
  <si>
    <t>普法宣传人数</t>
    <phoneticPr fontId="10" type="noConversion"/>
  </si>
  <si>
    <t>课题结题率</t>
    <phoneticPr fontId="10" type="noConversion"/>
  </si>
  <si>
    <t>≥1000人次</t>
    <phoneticPr fontId="10" type="noConversion"/>
  </si>
  <si>
    <t>≥90%</t>
    <phoneticPr fontId="10" type="noConversion"/>
  </si>
  <si>
    <t>建立完善法规项目实施期</t>
    <phoneticPr fontId="10" type="noConversion"/>
  </si>
  <si>
    <t>1年</t>
    <phoneticPr fontId="10" type="noConversion"/>
  </si>
  <si>
    <t>执法设备配备预算控制数</t>
    <phoneticPr fontId="10" type="noConversion"/>
  </si>
  <si>
    <t>普法宣传预算控制数</t>
    <phoneticPr fontId="10" type="noConversion"/>
  </si>
  <si>
    <t>建立完善法规专项预算控制数</t>
    <phoneticPr fontId="10" type="noConversion"/>
  </si>
  <si>
    <t>≤80.6万元</t>
    <phoneticPr fontId="10" type="noConversion"/>
  </si>
  <si>
    <t>≤10万元</t>
    <phoneticPr fontId="10" type="noConversion"/>
  </si>
  <si>
    <t>≤210万元</t>
    <phoneticPr fontId="10" type="noConversion"/>
  </si>
  <si>
    <t>全系统法制建设水平</t>
    <phoneticPr fontId="10" type="noConversion"/>
  </si>
  <si>
    <t>提高</t>
    <phoneticPr fontId="10" type="noConversion"/>
  </si>
  <si>
    <t>法律顾问参与重大决策的能力</t>
    <phoneticPr fontId="10" type="noConversion"/>
  </si>
  <si>
    <t>得到加强</t>
    <phoneticPr fontId="10" type="noConversion"/>
  </si>
  <si>
    <t>执法人员执法装备力量</t>
    <phoneticPr fontId="10" type="noConversion"/>
  </si>
  <si>
    <t>加强</t>
    <phoneticPr fontId="10" type="noConversion"/>
  </si>
  <si>
    <t>普法对象满意度</t>
    <phoneticPr fontId="10" type="noConversion"/>
  </si>
  <si>
    <t>≥90%</t>
    <phoneticPr fontId="10" type="noConversion"/>
  </si>
  <si>
    <t>应用单位满意度</t>
    <phoneticPr fontId="10" type="noConversion"/>
  </si>
  <si>
    <t>≥95%</t>
    <phoneticPr fontId="10" type="noConversion"/>
  </si>
  <si>
    <t>法律顾问服务对象满意度</t>
    <phoneticPr fontId="10" type="noConversion"/>
  </si>
  <si>
    <t>邓志杰</t>
    <phoneticPr fontId="10" type="noConversion"/>
  </si>
  <si>
    <t>赴江苏、山东、陕西等省开展调研，借鉴交流药品监管做法，提升药品监管能力。举办2期依法行政培训班，常态化开展领导干部应知应会法律法规规章答题活动，强化执法人员学法用法意识，成功举办“携手奋进新征程 法治文艺药监行”活动，培育5家法宣基地，法治宣传工作取得较好成效。健全法律顾问制度，聘请法律顾问积极参与会前学法、合法性审查、行政复议诉讼、法律风险研判、重大疑难法律问题研究论证、重大合同审核、立法评估等工作。为全系统配发移动执法终端，加强执法人员执法设备力量。</t>
    <phoneticPr fontId="10" type="noConversion"/>
  </si>
  <si>
    <t>153件</t>
    <phoneticPr fontId="10" type="noConversion"/>
  </si>
  <si>
    <t>2次</t>
    <phoneticPr fontId="10" type="noConversion"/>
  </si>
  <si>
    <t>3次</t>
    <phoneticPr fontId="10" type="noConversion"/>
  </si>
  <si>
    <t>2篇</t>
    <phoneticPr fontId="10" type="noConversion"/>
  </si>
  <si>
    <t>119套</t>
    <phoneticPr fontId="10" type="noConversion"/>
  </si>
  <si>
    <t>2000人次</t>
    <phoneticPr fontId="10" type="noConversion"/>
  </si>
  <si>
    <t>1年</t>
    <phoneticPr fontId="10" type="noConversion"/>
  </si>
  <si>
    <t>61.1875万元</t>
    <phoneticPr fontId="10" type="noConversion"/>
  </si>
  <si>
    <t>8.516149万元</t>
    <phoneticPr fontId="10" type="noConversion"/>
  </si>
  <si>
    <t>134.259449万元</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</si>
  <si>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</si>
  <si>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设备采购政采净结余</t>
    <phoneticPr fontId="10" type="noConversion"/>
  </si>
  <si>
    <t>严格落实政府过紧日子压减宣传活动支出；下一步将根据宣传活动实际支出情况进一步提升预算编制精细化水平，科学设置绩效目标。</t>
    <phoneticPr fontId="10" type="noConversion"/>
  </si>
  <si>
    <t>根据工作需要调整课题研究任务；设备采购政采净结余。</t>
    <phoneticPr fontId="10" type="noConversion"/>
  </si>
  <si>
    <t>全系统法制建设得到进一步提升，全体职工法制意识得到了提高。</t>
    <phoneticPr fontId="10" type="noConversion"/>
  </si>
  <si>
    <t>通过聘用法律顾问，辅助我局日常履职工作，提高了行政决策能力。</t>
    <phoneticPr fontId="10" type="noConversion"/>
  </si>
  <si>
    <t>通过配备执法装备，完成了市司法局对执法工作的要求，提高了执法人员程序正当性。</t>
    <phoneticPr fontId="10" type="noConversion"/>
  </si>
  <si>
    <t>根据工作需要调整课题研究任务</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</si>
</sst>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1"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8" fillId="0" borderId="1" xfId="0" applyNumberFormat="1" applyFont="1" applyBorder="1" applyAlignment="1">
      <alignment vertical="center" wrapText="1"/>
    </xf>
    <xf numFmtId="0" fontId="8" fillId="0" borderId="1" xfId="0" applyFont="1" applyBorder="1" applyAlignment="1">
      <alignment vertical="center" wrapText="1"/>
    </xf>
    <xf numFmtId="176" fontId="1"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9" fontId="7" fillId="0" borderId="6" xfId="0" applyNumberFormat="1" applyFont="1" applyFill="1" applyBorder="1" applyAlignment="1">
      <alignment horizontal="center" vertical="center" wrapText="1"/>
    </xf>
    <xf numFmtId="0" fontId="7" fillId="0" borderId="6"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textRotation="255" wrapText="1"/>
    </xf>
    <xf numFmtId="0" fontId="6" fillId="0"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tabSelected="1" topLeftCell="A5" workbookViewId="0">
      <selection activeCell="K10" sqref="K10"/>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9.25" style="2" customWidth="1"/>
    <col min="7" max="7" width="9.75" style="2" customWidth="1"/>
    <col min="8" max="8" width="18.25" style="2" customWidth="1"/>
    <col min="9" max="9" width="9.625" style="2" customWidth="1"/>
    <col min="10" max="10" width="10.25" style="2" customWidth="1"/>
    <col min="11" max="11" width="26.375" style="2" customWidth="1"/>
    <col min="12" max="16384" width="9" style="2"/>
  </cols>
  <sheetData>
    <row r="1" spans="1:11" x14ac:dyDescent="0.15">
      <c r="A1" s="36"/>
      <c r="B1" s="36"/>
      <c r="C1" s="36"/>
      <c r="D1" s="36"/>
      <c r="E1" s="3"/>
      <c r="F1" s="3"/>
      <c r="G1" s="3"/>
      <c r="H1" s="3"/>
      <c r="I1" s="3"/>
      <c r="J1" s="3"/>
      <c r="K1" s="3"/>
    </row>
    <row r="2" spans="1:11" ht="20.25" x14ac:dyDescent="0.15">
      <c r="A2" s="37" t="s">
        <v>0</v>
      </c>
      <c r="B2" s="37"/>
      <c r="C2" s="37"/>
      <c r="D2" s="37"/>
      <c r="E2" s="37"/>
      <c r="F2" s="37"/>
      <c r="G2" s="37"/>
      <c r="H2" s="37"/>
      <c r="I2" s="37"/>
      <c r="J2" s="37"/>
      <c r="K2" s="37"/>
    </row>
    <row r="3" spans="1:11" ht="21.75" customHeight="1" x14ac:dyDescent="0.15">
      <c r="A3" s="38" t="s">
        <v>42</v>
      </c>
      <c r="B3" s="38"/>
      <c r="C3" s="38"/>
      <c r="D3" s="38"/>
      <c r="E3" s="38"/>
      <c r="F3" s="38"/>
      <c r="G3" s="38"/>
      <c r="H3" s="38"/>
      <c r="I3" s="38"/>
      <c r="J3" s="38"/>
      <c r="K3" s="38"/>
    </row>
    <row r="4" spans="1:11" s="1" customFormat="1" ht="20.100000000000001" customHeight="1" x14ac:dyDescent="0.15">
      <c r="A4" s="39" t="s">
        <v>1</v>
      </c>
      <c r="B4" s="39"/>
      <c r="C4" s="39"/>
      <c r="D4" s="32" t="s">
        <v>44</v>
      </c>
      <c r="E4" s="32"/>
      <c r="F4" s="32"/>
      <c r="G4" s="32"/>
      <c r="H4" s="32"/>
      <c r="I4" s="32"/>
      <c r="J4" s="32"/>
      <c r="K4" s="32"/>
    </row>
    <row r="5" spans="1:11" s="1" customFormat="1" ht="20.100000000000001" customHeight="1" x14ac:dyDescent="0.15">
      <c r="A5" s="30" t="s">
        <v>2</v>
      </c>
      <c r="B5" s="30"/>
      <c r="C5" s="30"/>
      <c r="D5" s="30" t="s">
        <v>33</v>
      </c>
      <c r="E5" s="30"/>
      <c r="F5" s="30"/>
      <c r="G5" s="30"/>
      <c r="H5" s="10" t="s">
        <v>3</v>
      </c>
      <c r="I5" s="30" t="s">
        <v>38</v>
      </c>
      <c r="J5" s="30"/>
      <c r="K5" s="30"/>
    </row>
    <row r="6" spans="1:11" s="1" customFormat="1" ht="20.100000000000001" customHeight="1" x14ac:dyDescent="0.15">
      <c r="A6" s="30" t="s">
        <v>4</v>
      </c>
      <c r="B6" s="30"/>
      <c r="C6" s="30"/>
      <c r="D6" s="32" t="s">
        <v>79</v>
      </c>
      <c r="E6" s="32"/>
      <c r="F6" s="32"/>
      <c r="G6" s="32"/>
      <c r="H6" s="15" t="s">
        <v>5</v>
      </c>
      <c r="I6" s="32">
        <v>55526896</v>
      </c>
      <c r="J6" s="32"/>
      <c r="K6" s="32"/>
    </row>
    <row r="7" spans="1:11" s="1" customFormat="1" ht="30" customHeight="1" x14ac:dyDescent="0.15">
      <c r="A7" s="30" t="s">
        <v>39</v>
      </c>
      <c r="B7" s="30"/>
      <c r="C7" s="30"/>
      <c r="D7" s="30"/>
      <c r="E7" s="30"/>
      <c r="F7" s="10" t="s">
        <v>6</v>
      </c>
      <c r="G7" s="10" t="s">
        <v>7</v>
      </c>
      <c r="H7" s="10" t="s">
        <v>8</v>
      </c>
      <c r="I7" s="10" t="s">
        <v>9</v>
      </c>
      <c r="J7" s="10" t="s">
        <v>10</v>
      </c>
      <c r="K7" s="10" t="s">
        <v>11</v>
      </c>
    </row>
    <row r="8" spans="1:11" s="1" customFormat="1" ht="20.100000000000001" customHeight="1" x14ac:dyDescent="0.15">
      <c r="A8" s="30"/>
      <c r="B8" s="30"/>
      <c r="C8" s="30"/>
      <c r="D8" s="35" t="s">
        <v>12</v>
      </c>
      <c r="E8" s="35"/>
      <c r="F8" s="16">
        <v>210</v>
      </c>
      <c r="G8" s="16">
        <v>210</v>
      </c>
      <c r="H8" s="13">
        <v>134.25944899999999</v>
      </c>
      <c r="I8" s="4">
        <v>10</v>
      </c>
      <c r="J8" s="5">
        <f>H8/G8</f>
        <v>0.63933070952380944</v>
      </c>
      <c r="K8" s="4">
        <f>I8*J8</f>
        <v>6.3933070952380948</v>
      </c>
    </row>
    <row r="9" spans="1:11" s="1" customFormat="1" ht="20.100000000000001" customHeight="1" x14ac:dyDescent="0.15">
      <c r="A9" s="30"/>
      <c r="B9" s="30"/>
      <c r="C9" s="30"/>
      <c r="D9" s="30" t="s">
        <v>13</v>
      </c>
      <c r="E9" s="30"/>
      <c r="F9" s="16">
        <v>210</v>
      </c>
      <c r="G9" s="16">
        <v>210</v>
      </c>
      <c r="H9" s="13">
        <v>134.25944899999999</v>
      </c>
      <c r="I9" s="4" t="s">
        <v>14</v>
      </c>
      <c r="J9" s="5"/>
      <c r="K9" s="5"/>
    </row>
    <row r="10" spans="1:11" s="1" customFormat="1" ht="20.100000000000001" customHeight="1" x14ac:dyDescent="0.15">
      <c r="A10" s="30"/>
      <c r="B10" s="30"/>
      <c r="C10" s="30"/>
      <c r="D10" s="30" t="s">
        <v>15</v>
      </c>
      <c r="E10" s="30"/>
      <c r="F10" s="13"/>
      <c r="G10" s="13"/>
      <c r="H10" s="13"/>
      <c r="I10" s="4" t="s">
        <v>14</v>
      </c>
      <c r="J10" s="5"/>
      <c r="K10" s="5"/>
    </row>
    <row r="11" spans="1:11" s="1" customFormat="1" ht="20.100000000000001" customHeight="1" x14ac:dyDescent="0.15">
      <c r="A11" s="30"/>
      <c r="B11" s="30"/>
      <c r="C11" s="30"/>
      <c r="D11" s="35" t="s">
        <v>16</v>
      </c>
      <c r="E11" s="35"/>
      <c r="F11" s="14"/>
      <c r="G11" s="14"/>
      <c r="H11" s="14"/>
      <c r="I11" s="4" t="s">
        <v>14</v>
      </c>
      <c r="J11" s="6"/>
      <c r="K11" s="6"/>
    </row>
    <row r="12" spans="1:11" s="1" customFormat="1" ht="21.75" customHeight="1" x14ac:dyDescent="0.15">
      <c r="A12" s="33" t="s">
        <v>17</v>
      </c>
      <c r="B12" s="30" t="s">
        <v>18</v>
      </c>
      <c r="C12" s="30"/>
      <c r="D12" s="30"/>
      <c r="E12" s="30"/>
      <c r="F12" s="30"/>
      <c r="G12" s="30"/>
      <c r="H12" s="30" t="s">
        <v>19</v>
      </c>
      <c r="I12" s="30"/>
      <c r="J12" s="30"/>
      <c r="K12" s="30"/>
    </row>
    <row r="13" spans="1:11" s="1" customFormat="1" ht="119.25" customHeight="1" x14ac:dyDescent="0.15">
      <c r="A13" s="33"/>
      <c r="B13" s="32" t="s">
        <v>45</v>
      </c>
      <c r="C13" s="32"/>
      <c r="D13" s="32"/>
      <c r="E13" s="32"/>
      <c r="F13" s="32"/>
      <c r="G13" s="32"/>
      <c r="H13" s="32" t="s">
        <v>80</v>
      </c>
      <c r="I13" s="32"/>
      <c r="J13" s="32"/>
      <c r="K13" s="32"/>
    </row>
    <row r="14" spans="1:11" s="1" customFormat="1" ht="40.5" customHeight="1" x14ac:dyDescent="0.15">
      <c r="A14" s="33" t="s">
        <v>20</v>
      </c>
      <c r="B14" s="12" t="s">
        <v>21</v>
      </c>
      <c r="C14" s="12" t="s">
        <v>22</v>
      </c>
      <c r="D14" s="32" t="s">
        <v>23</v>
      </c>
      <c r="E14" s="32"/>
      <c r="F14" s="32" t="s">
        <v>24</v>
      </c>
      <c r="G14" s="32"/>
      <c r="H14" s="11" t="s">
        <v>34</v>
      </c>
      <c r="I14" s="10" t="s">
        <v>31</v>
      </c>
      <c r="J14" s="10" t="s">
        <v>32</v>
      </c>
      <c r="K14" s="10" t="s">
        <v>25</v>
      </c>
    </row>
    <row r="15" spans="1:11" s="1" customFormat="1" ht="30" customHeight="1" x14ac:dyDescent="0.15">
      <c r="A15" s="33"/>
      <c r="B15" s="32" t="s">
        <v>43</v>
      </c>
      <c r="C15" s="32" t="s">
        <v>26</v>
      </c>
      <c r="D15" s="34" t="s">
        <v>46</v>
      </c>
      <c r="E15" s="34"/>
      <c r="F15" s="31" t="s">
        <v>48</v>
      </c>
      <c r="G15" s="31"/>
      <c r="H15" s="17" t="s">
        <v>81</v>
      </c>
      <c r="I15" s="18">
        <v>5</v>
      </c>
      <c r="J15" s="18">
        <v>5</v>
      </c>
      <c r="K15" s="19"/>
    </row>
    <row r="16" spans="1:11" s="1" customFormat="1" ht="30" customHeight="1" x14ac:dyDescent="0.15">
      <c r="A16" s="33"/>
      <c r="B16" s="32"/>
      <c r="C16" s="32"/>
      <c r="D16" s="28" t="s">
        <v>47</v>
      </c>
      <c r="E16" s="29"/>
      <c r="F16" s="26" t="s">
        <v>49</v>
      </c>
      <c r="G16" s="27"/>
      <c r="H16" s="17" t="s">
        <v>82</v>
      </c>
      <c r="I16" s="18">
        <v>5</v>
      </c>
      <c r="J16" s="18">
        <v>5</v>
      </c>
      <c r="K16" s="19"/>
    </row>
    <row r="17" spans="1:13" s="1" customFormat="1" ht="30" customHeight="1" x14ac:dyDescent="0.15">
      <c r="A17" s="33"/>
      <c r="B17" s="32"/>
      <c r="C17" s="32"/>
      <c r="D17" s="28" t="s">
        <v>50</v>
      </c>
      <c r="E17" s="29"/>
      <c r="F17" s="26" t="s">
        <v>52</v>
      </c>
      <c r="G17" s="27"/>
      <c r="H17" s="17" t="s">
        <v>83</v>
      </c>
      <c r="I17" s="18">
        <v>5</v>
      </c>
      <c r="J17" s="18">
        <v>5</v>
      </c>
      <c r="K17" s="19"/>
    </row>
    <row r="18" spans="1:13" s="1" customFormat="1" ht="30" customHeight="1" x14ac:dyDescent="0.15">
      <c r="A18" s="33"/>
      <c r="B18" s="32"/>
      <c r="C18" s="32"/>
      <c r="D18" s="28" t="s">
        <v>51</v>
      </c>
      <c r="E18" s="29"/>
      <c r="F18" s="26" t="s">
        <v>53</v>
      </c>
      <c r="G18" s="27"/>
      <c r="H18" s="17" t="s">
        <v>84</v>
      </c>
      <c r="I18" s="18">
        <v>5</v>
      </c>
      <c r="J18" s="18">
        <v>5</v>
      </c>
      <c r="K18" s="19"/>
    </row>
    <row r="19" spans="1:13" s="1" customFormat="1" ht="30" customHeight="1" x14ac:dyDescent="0.15">
      <c r="A19" s="33"/>
      <c r="B19" s="32"/>
      <c r="C19" s="32"/>
      <c r="D19" s="28" t="s">
        <v>54</v>
      </c>
      <c r="E19" s="29"/>
      <c r="F19" s="26" t="s">
        <v>55</v>
      </c>
      <c r="G19" s="27"/>
      <c r="H19" s="17" t="s">
        <v>85</v>
      </c>
      <c r="I19" s="18">
        <v>5</v>
      </c>
      <c r="J19" s="18">
        <v>5</v>
      </c>
      <c r="K19" s="19"/>
    </row>
    <row r="20" spans="1:13" s="1" customFormat="1" ht="30" customHeight="1" x14ac:dyDescent="0.15">
      <c r="A20" s="33"/>
      <c r="B20" s="32"/>
      <c r="C20" s="32"/>
      <c r="D20" s="28" t="s">
        <v>56</v>
      </c>
      <c r="E20" s="29"/>
      <c r="F20" s="26" t="s">
        <v>58</v>
      </c>
      <c r="G20" s="27"/>
      <c r="H20" s="17" t="s">
        <v>86</v>
      </c>
      <c r="I20" s="18">
        <v>5</v>
      </c>
      <c r="J20" s="18">
        <v>5</v>
      </c>
      <c r="K20" s="19"/>
    </row>
    <row r="21" spans="1:13" s="1" customFormat="1" ht="30" customHeight="1" x14ac:dyDescent="0.15">
      <c r="A21" s="33"/>
      <c r="B21" s="32"/>
      <c r="C21" s="12" t="s">
        <v>27</v>
      </c>
      <c r="D21" s="34" t="s">
        <v>57</v>
      </c>
      <c r="E21" s="34"/>
      <c r="F21" s="31" t="s">
        <v>59</v>
      </c>
      <c r="G21" s="31"/>
      <c r="H21" s="17">
        <v>0</v>
      </c>
      <c r="I21" s="18">
        <v>5</v>
      </c>
      <c r="J21" s="18">
        <v>0</v>
      </c>
      <c r="K21" s="19" t="s">
        <v>98</v>
      </c>
    </row>
    <row r="22" spans="1:13" s="1" customFormat="1" ht="30" customHeight="1" x14ac:dyDescent="0.15">
      <c r="A22" s="33"/>
      <c r="B22" s="32"/>
      <c r="C22" s="12" t="s">
        <v>28</v>
      </c>
      <c r="D22" s="34" t="s">
        <v>60</v>
      </c>
      <c r="E22" s="34"/>
      <c r="F22" s="31" t="s">
        <v>61</v>
      </c>
      <c r="G22" s="31"/>
      <c r="H22" s="17" t="s">
        <v>87</v>
      </c>
      <c r="I22" s="18">
        <v>5</v>
      </c>
      <c r="J22" s="18">
        <v>5</v>
      </c>
      <c r="K22" s="19"/>
    </row>
    <row r="23" spans="1:13" s="1" customFormat="1" ht="30" customHeight="1" x14ac:dyDescent="0.15">
      <c r="A23" s="33"/>
      <c r="B23" s="22" t="s">
        <v>40</v>
      </c>
      <c r="C23" s="22" t="s">
        <v>41</v>
      </c>
      <c r="D23" s="28" t="s">
        <v>62</v>
      </c>
      <c r="E23" s="29"/>
      <c r="F23" s="26" t="s">
        <v>65</v>
      </c>
      <c r="G23" s="27"/>
      <c r="H23" s="17" t="s">
        <v>88</v>
      </c>
      <c r="I23" s="18">
        <v>3</v>
      </c>
      <c r="J23" s="18">
        <v>2.2799999999999998</v>
      </c>
      <c r="K23" s="19" t="s">
        <v>92</v>
      </c>
    </row>
    <row r="24" spans="1:13" s="1" customFormat="1" ht="54.75" customHeight="1" x14ac:dyDescent="0.15">
      <c r="A24" s="33"/>
      <c r="B24" s="23"/>
      <c r="C24" s="23"/>
      <c r="D24" s="28" t="s">
        <v>63</v>
      </c>
      <c r="E24" s="29"/>
      <c r="F24" s="26" t="s">
        <v>66</v>
      </c>
      <c r="G24" s="27"/>
      <c r="H24" s="17" t="s">
        <v>89</v>
      </c>
      <c r="I24" s="18">
        <v>3</v>
      </c>
      <c r="J24" s="18">
        <v>2.56</v>
      </c>
      <c r="K24" s="19" t="s">
        <v>93</v>
      </c>
    </row>
    <row r="25" spans="1:13" s="1" customFormat="1" ht="39" customHeight="1" x14ac:dyDescent="0.15">
      <c r="A25" s="33"/>
      <c r="B25" s="24"/>
      <c r="C25" s="24"/>
      <c r="D25" s="28" t="s">
        <v>64</v>
      </c>
      <c r="E25" s="29"/>
      <c r="F25" s="26" t="s">
        <v>67</v>
      </c>
      <c r="G25" s="27"/>
      <c r="H25" s="17" t="s">
        <v>90</v>
      </c>
      <c r="I25" s="18">
        <v>4</v>
      </c>
      <c r="J25" s="18">
        <v>2.56</v>
      </c>
      <c r="K25" s="19" t="s">
        <v>94</v>
      </c>
    </row>
    <row r="26" spans="1:13" s="1" customFormat="1" ht="48.75" customHeight="1" x14ac:dyDescent="0.15">
      <c r="A26" s="33"/>
      <c r="B26" s="32" t="s">
        <v>37</v>
      </c>
      <c r="C26" s="22" t="s">
        <v>29</v>
      </c>
      <c r="D26" s="34" t="s">
        <v>68</v>
      </c>
      <c r="E26" s="34"/>
      <c r="F26" s="31" t="s">
        <v>69</v>
      </c>
      <c r="G26" s="31"/>
      <c r="H26" s="17" t="s">
        <v>95</v>
      </c>
      <c r="I26" s="18">
        <v>10</v>
      </c>
      <c r="J26" s="18">
        <v>10</v>
      </c>
      <c r="K26" s="19"/>
      <c r="M26" s="9"/>
    </row>
    <row r="27" spans="1:13" s="1" customFormat="1" ht="42" customHeight="1" x14ac:dyDescent="0.15">
      <c r="A27" s="33"/>
      <c r="B27" s="32"/>
      <c r="C27" s="23"/>
      <c r="D27" s="34" t="s">
        <v>70</v>
      </c>
      <c r="E27" s="34"/>
      <c r="F27" s="31" t="s">
        <v>71</v>
      </c>
      <c r="G27" s="31"/>
      <c r="H27" s="17" t="s">
        <v>96</v>
      </c>
      <c r="I27" s="18">
        <v>10</v>
      </c>
      <c r="J27" s="18">
        <v>10</v>
      </c>
      <c r="K27" s="19"/>
      <c r="M27" s="9"/>
    </row>
    <row r="28" spans="1:13" s="1" customFormat="1" ht="60" customHeight="1" x14ac:dyDescent="0.15">
      <c r="A28" s="33"/>
      <c r="B28" s="32"/>
      <c r="C28" s="24"/>
      <c r="D28" s="28" t="s">
        <v>72</v>
      </c>
      <c r="E28" s="29"/>
      <c r="F28" s="26" t="s">
        <v>73</v>
      </c>
      <c r="G28" s="27"/>
      <c r="H28" s="17" t="s">
        <v>97</v>
      </c>
      <c r="I28" s="18">
        <v>10</v>
      </c>
      <c r="J28" s="18">
        <v>10</v>
      </c>
      <c r="K28" s="19"/>
      <c r="M28" s="9"/>
    </row>
    <row r="29" spans="1:13" s="1" customFormat="1" ht="30" customHeight="1" x14ac:dyDescent="0.15">
      <c r="A29" s="33"/>
      <c r="B29" s="22" t="s">
        <v>35</v>
      </c>
      <c r="C29" s="22" t="s">
        <v>36</v>
      </c>
      <c r="D29" s="25" t="s">
        <v>74</v>
      </c>
      <c r="E29" s="25"/>
      <c r="F29" s="26" t="s">
        <v>75</v>
      </c>
      <c r="G29" s="27"/>
      <c r="H29" s="20">
        <v>0.98</v>
      </c>
      <c r="I29" s="21">
        <v>3</v>
      </c>
      <c r="J29" s="18">
        <v>3</v>
      </c>
      <c r="K29" s="19"/>
      <c r="M29" s="9"/>
    </row>
    <row r="30" spans="1:13" s="1" customFormat="1" ht="30" customHeight="1" x14ac:dyDescent="0.15">
      <c r="A30" s="33"/>
      <c r="B30" s="23"/>
      <c r="C30" s="23"/>
      <c r="D30" s="28" t="s">
        <v>76</v>
      </c>
      <c r="E30" s="29"/>
      <c r="F30" s="26" t="s">
        <v>77</v>
      </c>
      <c r="G30" s="27"/>
      <c r="H30" s="20">
        <v>0.99</v>
      </c>
      <c r="I30" s="21">
        <v>3</v>
      </c>
      <c r="J30" s="18">
        <v>3</v>
      </c>
      <c r="K30" s="19"/>
      <c r="M30" s="9"/>
    </row>
    <row r="31" spans="1:13" s="1" customFormat="1" ht="32.25" customHeight="1" x14ac:dyDescent="0.15">
      <c r="A31" s="33"/>
      <c r="B31" s="24"/>
      <c r="C31" s="24"/>
      <c r="D31" s="25" t="s">
        <v>78</v>
      </c>
      <c r="E31" s="25"/>
      <c r="F31" s="26" t="s">
        <v>77</v>
      </c>
      <c r="G31" s="27"/>
      <c r="H31" s="20">
        <v>1</v>
      </c>
      <c r="I31" s="21">
        <v>4</v>
      </c>
      <c r="J31" s="18">
        <v>4</v>
      </c>
      <c r="K31" s="19"/>
    </row>
    <row r="32" spans="1:13" s="1" customFormat="1" ht="20.100000000000001" customHeight="1" x14ac:dyDescent="0.15">
      <c r="A32" s="40" t="s">
        <v>30</v>
      </c>
      <c r="B32" s="41"/>
      <c r="C32" s="41"/>
      <c r="D32" s="41"/>
      <c r="E32" s="41"/>
      <c r="F32" s="41"/>
      <c r="G32" s="41"/>
      <c r="H32" s="42"/>
      <c r="I32" s="7">
        <v>100</v>
      </c>
      <c r="J32" s="7">
        <v>88.79</v>
      </c>
      <c r="K32" s="8"/>
      <c r="L32" s="9"/>
    </row>
    <row r="33" spans="1:11" s="1" customFormat="1" ht="151.5" customHeight="1" x14ac:dyDescent="0.15">
      <c r="A33" s="43" t="s">
        <v>91</v>
      </c>
      <c r="B33" s="44"/>
      <c r="C33" s="44"/>
      <c r="D33" s="44"/>
      <c r="E33" s="44"/>
      <c r="F33" s="44"/>
      <c r="G33" s="44"/>
      <c r="H33" s="44"/>
      <c r="I33" s="44"/>
      <c r="J33" s="44"/>
      <c r="K33" s="44"/>
    </row>
  </sheetData>
  <mergeCells count="69">
    <mergeCell ref="D11:E11"/>
    <mergeCell ref="H12:K12"/>
    <mergeCell ref="B13:G13"/>
    <mergeCell ref="H13:K13"/>
    <mergeCell ref="D14:E14"/>
    <mergeCell ref="F14:G14"/>
    <mergeCell ref="A32:H32"/>
    <mergeCell ref="A33:K33"/>
    <mergeCell ref="D15:E15"/>
    <mergeCell ref="F15:G15"/>
    <mergeCell ref="D21:E21"/>
    <mergeCell ref="F21:G21"/>
    <mergeCell ref="D22:E22"/>
    <mergeCell ref="F22:G22"/>
    <mergeCell ref="D23:E23"/>
    <mergeCell ref="F23:G23"/>
    <mergeCell ref="D16:E16"/>
    <mergeCell ref="D17:E17"/>
    <mergeCell ref="F16:G16"/>
    <mergeCell ref="A14:A31"/>
    <mergeCell ref="B15:B22"/>
    <mergeCell ref="D27:E27"/>
    <mergeCell ref="A5:C5"/>
    <mergeCell ref="D5:G5"/>
    <mergeCell ref="I5:K5"/>
    <mergeCell ref="A6:C6"/>
    <mergeCell ref="D6:G6"/>
    <mergeCell ref="I6:K6"/>
    <mergeCell ref="A1:D1"/>
    <mergeCell ref="A2:K2"/>
    <mergeCell ref="A3:K3"/>
    <mergeCell ref="A4:C4"/>
    <mergeCell ref="D4:K4"/>
    <mergeCell ref="D20:E20"/>
    <mergeCell ref="F20:G20"/>
    <mergeCell ref="A7:C11"/>
    <mergeCell ref="D28:E28"/>
    <mergeCell ref="F26:G26"/>
    <mergeCell ref="C15:C20"/>
    <mergeCell ref="A12:A13"/>
    <mergeCell ref="B12:G12"/>
    <mergeCell ref="F27:G27"/>
    <mergeCell ref="B26:B28"/>
    <mergeCell ref="D26:E26"/>
    <mergeCell ref="F28:G28"/>
    <mergeCell ref="D7:E7"/>
    <mergeCell ref="D8:E8"/>
    <mergeCell ref="D9:E9"/>
    <mergeCell ref="D10:E10"/>
    <mergeCell ref="F17:G17"/>
    <mergeCell ref="D18:E18"/>
    <mergeCell ref="F18:G18"/>
    <mergeCell ref="D19:E19"/>
    <mergeCell ref="F19:G19"/>
    <mergeCell ref="C23:C25"/>
    <mergeCell ref="B23:B25"/>
    <mergeCell ref="D24:E24"/>
    <mergeCell ref="F24:G24"/>
    <mergeCell ref="D25:E25"/>
    <mergeCell ref="F25:G25"/>
    <mergeCell ref="C26:C28"/>
    <mergeCell ref="B29:B31"/>
    <mergeCell ref="C29:C31"/>
    <mergeCell ref="D29:E29"/>
    <mergeCell ref="F29:G29"/>
    <mergeCell ref="D30:E30"/>
    <mergeCell ref="F30:G30"/>
    <mergeCell ref="F31:G31"/>
    <mergeCell ref="D31:E31"/>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2024-05-11T07:55:30Z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