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95" windowWidth="24240" windowHeight="1345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<sst xmlns="http://schemas.openxmlformats.org/spreadsheetml/2006/main" count="91" uniqueCount="88">
  <si>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</si>
  <si>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</si>
  <si>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</si>
  <si>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</si>
  <si>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</si>
  <si>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</si>
  <si>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</si>
  <si>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</si>
  <si>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</si>
  <si>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</si>
  <si>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</si>
  <si>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</si>
  <si>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</si>
  <si>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</si>
  <si>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</si>
  <si>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</si>
  <si>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</si>
  <si>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</si>
  <si>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</si>
  <si>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</si>
  <si>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</si>
  <si>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</si>
  <si>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</si>
  <si>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</si>
  <si>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</si>
  <si>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</si>
  <si>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</si>
  <si>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</si>
  <si>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</si>
  <si>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社会效益指标</t>
  </si>
  <si>
    <t>总分</t>
  </si>
  <si>
    <t>分值</t>
    <phoneticPr fontId="10" type="noConversion"/>
  </si>
  <si>
    <t>得分</t>
    <phoneticPr fontId="10" type="noConversion"/>
  </si>
  <si>
    <t>北京市药品监督管理局066</t>
    <phoneticPr fontId="10" type="noConversion"/>
  </si>
  <si>
    <t>实际完成值</t>
    <phoneticPr fontId="10" type="noConversion"/>
  </si>
  <si>
    <t>可持续影响指标</t>
    <phoneticPr fontId="10" type="noConversion"/>
  </si>
  <si>
    <t>满意度指标（10分）</t>
    <phoneticPr fontId="10" type="noConversion"/>
  </si>
  <si>
    <t>效益指标（30分）</t>
    <phoneticPr fontId="10" type="noConversion"/>
  </si>
  <si>
    <t>北京市药品监督管理局本级066001</t>
    <phoneticPr fontId="10" type="noConversion"/>
  </si>
  <si>
    <t>项目资金（万元）</t>
    <phoneticPr fontId="10" type="noConversion"/>
  </si>
  <si>
    <t>成本指标（10分）</t>
    <phoneticPr fontId="10" type="noConversion"/>
  </si>
  <si>
    <t>经济成本指标</t>
    <phoneticPr fontId="10" type="noConversion"/>
  </si>
  <si>
    <t>（2023年度）</t>
    <phoneticPr fontId="10" type="noConversion"/>
  </si>
  <si>
    <t>产出指标
（40分）</t>
    <phoneticPr fontId="10" type="noConversion"/>
  </si>
  <si>
    <t>对已完成清退的保密文件档案装订归档；按照市委组织部《关于推动干部公务员一体化平台在电子政务内网推广应用的通知》要求，为落实干部公务员一体化平台在电子政务内网推广应用工作，购买相应设备；对部分所属单位开展政治巡察工作，并进行财务审计；按照财政要求开展重点项目绩效评价工作；完成项目预算财政评审和项目专家评审等工作；完成评审、审核、绩效考评、经责、内控、工程审计等工作。</t>
    <phoneticPr fontId="10" type="noConversion"/>
  </si>
  <si>
    <t>确保考录（招聘）工作顺利完成</t>
    <phoneticPr fontId="10" type="noConversion"/>
  </si>
  <si>
    <t>得到保障</t>
    <phoneticPr fontId="10" type="noConversion"/>
  </si>
  <si>
    <t>廉政风险</t>
    <phoneticPr fontId="10" type="noConversion"/>
  </si>
  <si>
    <t>降低</t>
    <phoneticPr fontId="10" type="noConversion"/>
  </si>
  <si>
    <t>安全保密意识宣传力度</t>
    <phoneticPr fontId="10" type="noConversion"/>
  </si>
  <si>
    <t>加强</t>
    <phoneticPr fontId="10" type="noConversion"/>
  </si>
  <si>
    <t>购买保密终端</t>
    <phoneticPr fontId="10" type="noConversion"/>
  </si>
  <si>
    <t>≥4套</t>
    <phoneticPr fontId="10" type="noConversion"/>
  </si>
  <si>
    <t>购买打印机</t>
    <phoneticPr fontId="10" type="noConversion"/>
  </si>
  <si>
    <t>≥2台</t>
    <phoneticPr fontId="10" type="noConversion"/>
  </si>
  <si>
    <t>完成绩效评价项目数</t>
    <phoneticPr fontId="10" type="noConversion"/>
  </si>
  <si>
    <t>≥1个</t>
    <phoneticPr fontId="10" type="noConversion"/>
  </si>
  <si>
    <t>档案装订数</t>
    <phoneticPr fontId="10" type="noConversion"/>
  </si>
  <si>
    <t>≥1800件</t>
    <phoneticPr fontId="10" type="noConversion"/>
  </si>
  <si>
    <t>出具审计报告数</t>
    <phoneticPr fontId="10" type="noConversion"/>
  </si>
  <si>
    <t>≥5份</t>
    <phoneticPr fontId="10" type="noConversion"/>
  </si>
  <si>
    <t>档案装订成品验收合格率</t>
    <phoneticPr fontId="10" type="noConversion"/>
  </si>
  <si>
    <t>≥95%</t>
    <phoneticPr fontId="10" type="noConversion"/>
  </si>
  <si>
    <t>审计报告合格率</t>
    <phoneticPr fontId="10" type="noConversion"/>
  </si>
  <si>
    <t>综合管理保障业务项目实施期</t>
    <phoneticPr fontId="10" type="noConversion"/>
  </si>
  <si>
    <t>1年</t>
    <phoneticPr fontId="10" type="noConversion"/>
  </si>
  <si>
    <t>审计报告平均成本</t>
    <phoneticPr fontId="10" type="noConversion"/>
  </si>
  <si>
    <t>巡察组满意度</t>
    <phoneticPr fontId="10" type="noConversion"/>
  </si>
  <si>
    <t>≥90%</t>
    <phoneticPr fontId="10" type="noConversion"/>
  </si>
  <si>
    <t>保密工作用户满意度</t>
    <phoneticPr fontId="10" type="noConversion"/>
  </si>
  <si>
    <t>≥95%</t>
    <phoneticPr fontId="10" type="noConversion"/>
  </si>
  <si>
    <t>降低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</si>
  <si>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</t>
    </r>
    <r>
      <rPr>
        <sz val="10"/>
        <rFont val="宋体"/>
        <family val="3"/>
        <charset val="134"/>
      </rPr>
      <t>为确保各单位科学评价绩效目标设置的合理性，对指标值设定偏低的，应在《项目支出绩效自评表》予以扣分，具</t>
    </r>
    <r>
      <rPr>
        <sz val="10"/>
        <color indexed="8"/>
        <rFont val="宋体"/>
        <family val="3"/>
        <charset val="134"/>
      </rPr>
      <t>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</si>
  <si>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3套</t>
    <phoneticPr fontId="10" type="noConversion"/>
  </si>
  <si>
    <t>4台</t>
    <phoneticPr fontId="10" type="noConversion"/>
  </si>
  <si>
    <t>得到保障</t>
  </si>
  <si>
    <t>1个</t>
    <phoneticPr fontId="10" type="noConversion"/>
  </si>
  <si>
    <t>2份</t>
    <phoneticPr fontId="10" type="noConversion"/>
  </si>
  <si>
    <t>按照巡察计划对2家单位进行了财务审计巡察</t>
    <phoneticPr fontId="10" type="noConversion"/>
  </si>
  <si>
    <t>≤1万元/个</t>
    <phoneticPr fontId="10" type="noConversion"/>
  </si>
  <si>
    <t>1万元/个</t>
    <phoneticPr fontId="10" type="noConversion"/>
  </si>
  <si>
    <t>搬迁至副中心办公区后，因办公室布局和面积仅可安装三台保密机，故减少一台保密机采购。</t>
    <phoneticPr fontId="10" type="noConversion"/>
  </si>
  <si>
    <t>1年</t>
    <phoneticPr fontId="10" type="noConversion"/>
  </si>
  <si>
    <t>综合管理保障业务经费</t>
    <phoneticPr fontId="10" type="noConversion"/>
  </si>
  <si>
    <t>3200件</t>
    <phoneticPr fontId="10" type="noConversion"/>
  </si>
  <si>
    <t>得到加强</t>
    <phoneticPr fontId="10" type="noConversion"/>
  </si>
  <si>
    <t>对已完成清退的保密文件档案装订归档；对2家单位进行巡察财务审计，均按照时限和标准要求完成。购买保密终端套和打印机。按照市财政局要求完成项目绩效评价等工作。</t>
    <phoneticPr fontId="10" type="noConversion"/>
  </si>
  <si>
    <t>韩丽、孙慧涛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</si>
</sst>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abSelected="1" topLeftCell="A25" workbookViewId="0">
      <selection activeCell="I19" sqref="I19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4.5" style="2" customWidth="1"/>
    <col min="12" max="16384" width="9" style="2"/>
  </cols>
  <sheetData>
    <row r="1" spans="1:11" x14ac:dyDescent="0.15">
      <c r="A1" s="42"/>
      <c r="B1" s="42"/>
      <c r="C1" s="42"/>
      <c r="D1" s="42"/>
      <c r="E1" s="3"/>
      <c r="F1" s="3"/>
      <c r="G1" s="3"/>
      <c r="H1" s="3"/>
      <c r="I1" s="3"/>
      <c r="J1" s="3"/>
      <c r="K1" s="3"/>
    </row>
    <row r="2" spans="1:11" ht="20.25" x14ac:dyDescent="0.15">
      <c r="A2" s="43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1" ht="21.75" customHeight="1" x14ac:dyDescent="0.15">
      <c r="A3" s="44" t="s">
        <v>42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s="1" customFormat="1" ht="20.100000000000001" customHeight="1" x14ac:dyDescent="0.15">
      <c r="A4" s="45" t="s">
        <v>1</v>
      </c>
      <c r="B4" s="45"/>
      <c r="C4" s="45"/>
      <c r="D4" s="38" t="s">
        <v>83</v>
      </c>
      <c r="E4" s="38"/>
      <c r="F4" s="38"/>
      <c r="G4" s="38"/>
      <c r="H4" s="38"/>
      <c r="I4" s="38"/>
      <c r="J4" s="38"/>
      <c r="K4" s="38"/>
    </row>
    <row r="5" spans="1:11" s="1" customFormat="1" ht="20.100000000000001" customHeight="1" x14ac:dyDescent="0.15">
      <c r="A5" s="32" t="s">
        <v>2</v>
      </c>
      <c r="B5" s="32"/>
      <c r="C5" s="32"/>
      <c r="D5" s="32" t="s">
        <v>33</v>
      </c>
      <c r="E5" s="32"/>
      <c r="F5" s="32"/>
      <c r="G5" s="32"/>
      <c r="H5" s="10" t="s">
        <v>3</v>
      </c>
      <c r="I5" s="32" t="s">
        <v>38</v>
      </c>
      <c r="J5" s="32"/>
      <c r="K5" s="32"/>
    </row>
    <row r="6" spans="1:11" s="1" customFormat="1" ht="20.100000000000001" customHeight="1" x14ac:dyDescent="0.15">
      <c r="A6" s="32" t="s">
        <v>4</v>
      </c>
      <c r="B6" s="32"/>
      <c r="C6" s="32"/>
      <c r="D6" s="38" t="s">
        <v>87</v>
      </c>
      <c r="E6" s="38"/>
      <c r="F6" s="38"/>
      <c r="G6" s="38"/>
      <c r="H6" s="16" t="s">
        <v>5</v>
      </c>
      <c r="I6" s="38">
        <v>55526992</v>
      </c>
      <c r="J6" s="38"/>
      <c r="K6" s="38"/>
    </row>
    <row r="7" spans="1:11" s="1" customFormat="1" ht="30" customHeight="1" x14ac:dyDescent="0.15">
      <c r="A7" s="32" t="s">
        <v>39</v>
      </c>
      <c r="B7" s="32"/>
      <c r="C7" s="32"/>
      <c r="D7" s="32"/>
      <c r="E7" s="32"/>
      <c r="F7" s="10" t="s">
        <v>6</v>
      </c>
      <c r="G7" s="10" t="s">
        <v>7</v>
      </c>
      <c r="H7" s="10" t="s">
        <v>8</v>
      </c>
      <c r="I7" s="10" t="s">
        <v>9</v>
      </c>
      <c r="J7" s="10" t="s">
        <v>10</v>
      </c>
      <c r="K7" s="10" t="s">
        <v>11</v>
      </c>
    </row>
    <row r="8" spans="1:11" s="1" customFormat="1" ht="20.100000000000001" customHeight="1" x14ac:dyDescent="0.15">
      <c r="A8" s="32"/>
      <c r="B8" s="32"/>
      <c r="C8" s="32"/>
      <c r="D8" s="51" t="s">
        <v>12</v>
      </c>
      <c r="E8" s="51"/>
      <c r="F8" s="18">
        <v>120</v>
      </c>
      <c r="G8" s="18">
        <v>105</v>
      </c>
      <c r="H8" s="18">
        <v>99.291439999999994</v>
      </c>
      <c r="I8" s="4">
        <v>10</v>
      </c>
      <c r="J8" s="5">
        <f>H8/G8</f>
        <v>0.94563276190476186</v>
      </c>
      <c r="K8" s="4">
        <f>I8*J8</f>
        <v>9.4563276190476184</v>
      </c>
    </row>
    <row r="9" spans="1:11" s="1" customFormat="1" ht="20.100000000000001" customHeight="1" x14ac:dyDescent="0.15">
      <c r="A9" s="32"/>
      <c r="B9" s="32"/>
      <c r="C9" s="32"/>
      <c r="D9" s="32" t="s">
        <v>13</v>
      </c>
      <c r="E9" s="32"/>
      <c r="F9" s="18">
        <v>120</v>
      </c>
      <c r="G9" s="18">
        <v>105</v>
      </c>
      <c r="H9" s="18">
        <v>99.291439999999994</v>
      </c>
      <c r="I9" s="4" t="s">
        <v>14</v>
      </c>
      <c r="J9" s="5"/>
      <c r="K9" s="5"/>
    </row>
    <row r="10" spans="1:11" s="1" customFormat="1" ht="20.100000000000001" customHeight="1" x14ac:dyDescent="0.15">
      <c r="A10" s="32"/>
      <c r="B10" s="32"/>
      <c r="C10" s="32"/>
      <c r="D10" s="32" t="s">
        <v>15</v>
      </c>
      <c r="E10" s="32"/>
      <c r="F10" s="14"/>
      <c r="G10" s="14"/>
      <c r="H10" s="14"/>
      <c r="I10" s="4" t="s">
        <v>14</v>
      </c>
      <c r="J10" s="5"/>
      <c r="K10" s="5"/>
    </row>
    <row r="11" spans="1:11" s="1" customFormat="1" ht="20.100000000000001" customHeight="1" x14ac:dyDescent="0.15">
      <c r="A11" s="32"/>
      <c r="B11" s="32"/>
      <c r="C11" s="32"/>
      <c r="D11" s="51" t="s">
        <v>16</v>
      </c>
      <c r="E11" s="51"/>
      <c r="F11" s="15"/>
      <c r="G11" s="15"/>
      <c r="H11" s="15"/>
      <c r="I11" s="4" t="s">
        <v>14</v>
      </c>
      <c r="J11" s="6"/>
      <c r="K11" s="6"/>
    </row>
    <row r="12" spans="1:11" s="1" customFormat="1" ht="21.75" customHeight="1" x14ac:dyDescent="0.15">
      <c r="A12" s="39" t="s">
        <v>17</v>
      </c>
      <c r="B12" s="32" t="s">
        <v>18</v>
      </c>
      <c r="C12" s="32"/>
      <c r="D12" s="32"/>
      <c r="E12" s="32"/>
      <c r="F12" s="32"/>
      <c r="G12" s="32"/>
      <c r="H12" s="32" t="s">
        <v>19</v>
      </c>
      <c r="I12" s="32"/>
      <c r="J12" s="32"/>
      <c r="K12" s="32"/>
    </row>
    <row r="13" spans="1:11" s="1" customFormat="1" ht="87" customHeight="1" x14ac:dyDescent="0.15">
      <c r="A13" s="39"/>
      <c r="B13" s="38" t="s">
        <v>44</v>
      </c>
      <c r="C13" s="38"/>
      <c r="D13" s="38"/>
      <c r="E13" s="38"/>
      <c r="F13" s="38"/>
      <c r="G13" s="38"/>
      <c r="H13" s="38" t="s">
        <v>86</v>
      </c>
      <c r="I13" s="38"/>
      <c r="J13" s="38"/>
      <c r="K13" s="38"/>
    </row>
    <row r="14" spans="1:11" s="1" customFormat="1" ht="40.5" customHeight="1" x14ac:dyDescent="0.15">
      <c r="A14" s="39" t="s">
        <v>20</v>
      </c>
      <c r="B14" s="12" t="s">
        <v>21</v>
      </c>
      <c r="C14" s="12" t="s">
        <v>22</v>
      </c>
      <c r="D14" s="38" t="s">
        <v>23</v>
      </c>
      <c r="E14" s="38"/>
      <c r="F14" s="38" t="s">
        <v>24</v>
      </c>
      <c r="G14" s="38"/>
      <c r="H14" s="11" t="s">
        <v>34</v>
      </c>
      <c r="I14" s="10" t="s">
        <v>31</v>
      </c>
      <c r="J14" s="10" t="s">
        <v>32</v>
      </c>
      <c r="K14" s="10" t="s">
        <v>25</v>
      </c>
    </row>
    <row r="15" spans="1:11" s="1" customFormat="1" ht="75.75" customHeight="1" x14ac:dyDescent="0.15">
      <c r="A15" s="39"/>
      <c r="B15" s="38" t="s">
        <v>43</v>
      </c>
      <c r="C15" s="38" t="s">
        <v>26</v>
      </c>
      <c r="D15" s="40" t="s">
        <v>51</v>
      </c>
      <c r="E15" s="40"/>
      <c r="F15" s="35" t="s">
        <v>52</v>
      </c>
      <c r="G15" s="35"/>
      <c r="H15" s="22" t="s">
        <v>73</v>
      </c>
      <c r="I15" s="20">
        <v>5</v>
      </c>
      <c r="J15" s="20">
        <v>3.75</v>
      </c>
      <c r="K15" s="21" t="s">
        <v>81</v>
      </c>
    </row>
    <row r="16" spans="1:11" s="1" customFormat="1" ht="30" customHeight="1" x14ac:dyDescent="0.15">
      <c r="A16" s="39"/>
      <c r="B16" s="38"/>
      <c r="C16" s="38"/>
      <c r="D16" s="33" t="s">
        <v>53</v>
      </c>
      <c r="E16" s="34"/>
      <c r="F16" s="36" t="s">
        <v>54</v>
      </c>
      <c r="G16" s="37"/>
      <c r="H16" s="22" t="s">
        <v>74</v>
      </c>
      <c r="I16" s="20">
        <v>5</v>
      </c>
      <c r="J16" s="20">
        <v>5</v>
      </c>
      <c r="K16" s="21"/>
    </row>
    <row r="17" spans="1:13" s="1" customFormat="1" ht="30" customHeight="1" x14ac:dyDescent="0.15">
      <c r="A17" s="39"/>
      <c r="B17" s="38"/>
      <c r="C17" s="38"/>
      <c r="D17" s="33" t="s">
        <v>55</v>
      </c>
      <c r="E17" s="34"/>
      <c r="F17" s="36" t="s">
        <v>56</v>
      </c>
      <c r="G17" s="37"/>
      <c r="H17" s="22" t="s">
        <v>76</v>
      </c>
      <c r="I17" s="20">
        <v>5</v>
      </c>
      <c r="J17" s="20">
        <v>5</v>
      </c>
      <c r="K17" s="21"/>
    </row>
    <row r="18" spans="1:13" s="1" customFormat="1" ht="30" customHeight="1" x14ac:dyDescent="0.15">
      <c r="A18" s="39"/>
      <c r="B18" s="38"/>
      <c r="C18" s="38"/>
      <c r="D18" s="33" t="s">
        <v>57</v>
      </c>
      <c r="E18" s="34"/>
      <c r="F18" s="36" t="s">
        <v>58</v>
      </c>
      <c r="G18" s="37"/>
      <c r="H18" s="26" t="s">
        <v>84</v>
      </c>
      <c r="I18" s="20">
        <v>5</v>
      </c>
      <c r="J18" s="20">
        <v>5</v>
      </c>
      <c r="K18" s="21"/>
    </row>
    <row r="19" spans="1:13" s="1" customFormat="1" ht="30" customHeight="1" x14ac:dyDescent="0.15">
      <c r="A19" s="39"/>
      <c r="B19" s="38"/>
      <c r="C19" s="38"/>
      <c r="D19" s="33" t="s">
        <v>59</v>
      </c>
      <c r="E19" s="34"/>
      <c r="F19" s="36" t="s">
        <v>60</v>
      </c>
      <c r="G19" s="37"/>
      <c r="H19" s="24" t="s">
        <v>77</v>
      </c>
      <c r="I19" s="20">
        <v>5</v>
      </c>
      <c r="J19" s="20">
        <v>2</v>
      </c>
      <c r="K19" s="21" t="s">
        <v>78</v>
      </c>
    </row>
    <row r="20" spans="1:13" s="1" customFormat="1" ht="30" customHeight="1" x14ac:dyDescent="0.15">
      <c r="A20" s="39"/>
      <c r="B20" s="38"/>
      <c r="C20" s="30" t="s">
        <v>27</v>
      </c>
      <c r="D20" s="40" t="s">
        <v>61</v>
      </c>
      <c r="E20" s="40"/>
      <c r="F20" s="35" t="s">
        <v>62</v>
      </c>
      <c r="G20" s="35"/>
      <c r="H20" s="19">
        <v>1</v>
      </c>
      <c r="I20" s="20">
        <v>5</v>
      </c>
      <c r="J20" s="20">
        <v>5</v>
      </c>
      <c r="K20" s="21"/>
    </row>
    <row r="21" spans="1:13" s="1" customFormat="1" ht="30" customHeight="1" x14ac:dyDescent="0.15">
      <c r="A21" s="39"/>
      <c r="B21" s="38"/>
      <c r="C21" s="31"/>
      <c r="D21" s="33" t="s">
        <v>63</v>
      </c>
      <c r="E21" s="34"/>
      <c r="F21" s="35" t="s">
        <v>62</v>
      </c>
      <c r="G21" s="35"/>
      <c r="H21" s="19">
        <v>1</v>
      </c>
      <c r="I21" s="20">
        <v>5</v>
      </c>
      <c r="J21" s="20">
        <v>5</v>
      </c>
      <c r="K21" s="21"/>
    </row>
    <row r="22" spans="1:13" s="1" customFormat="1" ht="30" customHeight="1" x14ac:dyDescent="0.15">
      <c r="A22" s="39"/>
      <c r="B22" s="38"/>
      <c r="C22" s="12" t="s">
        <v>28</v>
      </c>
      <c r="D22" s="40" t="s">
        <v>64</v>
      </c>
      <c r="E22" s="40"/>
      <c r="F22" s="35" t="s">
        <v>65</v>
      </c>
      <c r="G22" s="35"/>
      <c r="H22" s="25" t="s">
        <v>82</v>
      </c>
      <c r="I22" s="20">
        <v>5</v>
      </c>
      <c r="J22" s="20">
        <v>5</v>
      </c>
      <c r="K22" s="21"/>
    </row>
    <row r="23" spans="1:13" s="1" customFormat="1" ht="30" customHeight="1" x14ac:dyDescent="0.15">
      <c r="A23" s="39"/>
      <c r="B23" s="12" t="s">
        <v>40</v>
      </c>
      <c r="C23" s="13" t="s">
        <v>41</v>
      </c>
      <c r="D23" s="33" t="s">
        <v>66</v>
      </c>
      <c r="E23" s="34"/>
      <c r="F23" s="36" t="s">
        <v>79</v>
      </c>
      <c r="G23" s="37"/>
      <c r="H23" s="24" t="s">
        <v>80</v>
      </c>
      <c r="I23" s="20">
        <v>10</v>
      </c>
      <c r="J23" s="20">
        <v>10</v>
      </c>
      <c r="K23" s="21"/>
    </row>
    <row r="24" spans="1:13" s="1" customFormat="1" ht="30" customHeight="1" x14ac:dyDescent="0.15">
      <c r="A24" s="39"/>
      <c r="B24" s="38" t="s">
        <v>37</v>
      </c>
      <c r="C24" s="30" t="s">
        <v>29</v>
      </c>
      <c r="D24" s="40" t="s">
        <v>45</v>
      </c>
      <c r="E24" s="40"/>
      <c r="F24" s="35" t="s">
        <v>46</v>
      </c>
      <c r="G24" s="35"/>
      <c r="H24" s="22" t="s">
        <v>75</v>
      </c>
      <c r="I24" s="20">
        <v>10</v>
      </c>
      <c r="J24" s="20">
        <v>10</v>
      </c>
      <c r="K24" s="21"/>
      <c r="L24" s="23"/>
      <c r="M24" s="9"/>
    </row>
    <row r="25" spans="1:13" s="1" customFormat="1" ht="30" customHeight="1" x14ac:dyDescent="0.15">
      <c r="A25" s="39"/>
      <c r="B25" s="38"/>
      <c r="C25" s="41"/>
      <c r="D25" s="40" t="s">
        <v>47</v>
      </c>
      <c r="E25" s="40"/>
      <c r="F25" s="35" t="s">
        <v>48</v>
      </c>
      <c r="G25" s="35"/>
      <c r="H25" s="17" t="s">
        <v>71</v>
      </c>
      <c r="I25" s="20">
        <v>10</v>
      </c>
      <c r="J25" s="20">
        <v>10</v>
      </c>
      <c r="K25" s="21"/>
      <c r="M25" s="9"/>
    </row>
    <row r="26" spans="1:13" s="1" customFormat="1" ht="30" customHeight="1" x14ac:dyDescent="0.15">
      <c r="A26" s="39"/>
      <c r="B26" s="38"/>
      <c r="C26" s="31"/>
      <c r="D26" s="33" t="s">
        <v>49</v>
      </c>
      <c r="E26" s="34"/>
      <c r="F26" s="36" t="s">
        <v>50</v>
      </c>
      <c r="G26" s="37"/>
      <c r="H26" s="26" t="s">
        <v>85</v>
      </c>
      <c r="I26" s="20">
        <v>10</v>
      </c>
      <c r="J26" s="20">
        <v>10</v>
      </c>
      <c r="K26" s="21"/>
      <c r="M26" s="9"/>
    </row>
    <row r="27" spans="1:13" s="1" customFormat="1" ht="30" customHeight="1" x14ac:dyDescent="0.15">
      <c r="A27" s="39"/>
      <c r="B27" s="41" t="s">
        <v>36</v>
      </c>
      <c r="C27" s="30" t="s">
        <v>35</v>
      </c>
      <c r="D27" s="33" t="s">
        <v>67</v>
      </c>
      <c r="E27" s="34"/>
      <c r="F27" s="36" t="s">
        <v>68</v>
      </c>
      <c r="G27" s="37"/>
      <c r="H27" s="19">
        <v>1</v>
      </c>
      <c r="I27" s="20">
        <v>5</v>
      </c>
      <c r="J27" s="20">
        <v>5</v>
      </c>
      <c r="K27" s="21"/>
      <c r="M27" s="9"/>
    </row>
    <row r="28" spans="1:13" s="1" customFormat="1" ht="32.25" customHeight="1" x14ac:dyDescent="0.15">
      <c r="A28" s="39"/>
      <c r="B28" s="31"/>
      <c r="C28" s="31"/>
      <c r="D28" s="29" t="s">
        <v>69</v>
      </c>
      <c r="E28" s="29"/>
      <c r="F28" s="36" t="s">
        <v>70</v>
      </c>
      <c r="G28" s="37"/>
      <c r="H28" s="27">
        <v>1</v>
      </c>
      <c r="I28" s="28">
        <v>5</v>
      </c>
      <c r="J28" s="20">
        <v>5</v>
      </c>
      <c r="K28" s="21"/>
    </row>
    <row r="29" spans="1:13" s="1" customFormat="1" ht="20.100000000000001" customHeight="1" x14ac:dyDescent="0.15">
      <c r="A29" s="46" t="s">
        <v>30</v>
      </c>
      <c r="B29" s="47"/>
      <c r="C29" s="47"/>
      <c r="D29" s="47"/>
      <c r="E29" s="47"/>
      <c r="F29" s="47"/>
      <c r="G29" s="47"/>
      <c r="H29" s="48"/>
      <c r="I29" s="7">
        <v>100</v>
      </c>
      <c r="J29" s="7">
        <v>95.21</v>
      </c>
      <c r="K29" s="8"/>
      <c r="L29" s="9"/>
    </row>
    <row r="30" spans="1:13" s="1" customFormat="1" ht="151.5" customHeight="1" x14ac:dyDescent="0.15">
      <c r="A30" s="49" t="s">
        <v>72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</row>
  </sheetData>
  <mergeCells count="62">
    <mergeCell ref="F14:G14"/>
    <mergeCell ref="F27:G27"/>
    <mergeCell ref="D21:E21"/>
    <mergeCell ref="F21:G21"/>
    <mergeCell ref="D7:E7"/>
    <mergeCell ref="D8:E8"/>
    <mergeCell ref="D9:E9"/>
    <mergeCell ref="D10:E10"/>
    <mergeCell ref="D11:E11"/>
    <mergeCell ref="F18:G18"/>
    <mergeCell ref="D19:E19"/>
    <mergeCell ref="F19:G19"/>
    <mergeCell ref="D26:E26"/>
    <mergeCell ref="D18:E18"/>
    <mergeCell ref="A29:H29"/>
    <mergeCell ref="A30:K30"/>
    <mergeCell ref="D15:E15"/>
    <mergeCell ref="F15:G15"/>
    <mergeCell ref="D20:E20"/>
    <mergeCell ref="F20:G20"/>
    <mergeCell ref="D22:E22"/>
    <mergeCell ref="F22:G22"/>
    <mergeCell ref="D23:E23"/>
    <mergeCell ref="F23:G23"/>
    <mergeCell ref="D16:E16"/>
    <mergeCell ref="F16:G16"/>
    <mergeCell ref="D17:E17"/>
    <mergeCell ref="F17:G17"/>
    <mergeCell ref="F26:G26"/>
    <mergeCell ref="C20:C21"/>
    <mergeCell ref="C24:C26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H12:K12"/>
    <mergeCell ref="B13:G13"/>
    <mergeCell ref="H13:K13"/>
    <mergeCell ref="D14:E14"/>
    <mergeCell ref="D28:E28"/>
    <mergeCell ref="C27:C28"/>
    <mergeCell ref="A7:C11"/>
    <mergeCell ref="D27:E27"/>
    <mergeCell ref="F24:G24"/>
    <mergeCell ref="F28:G28"/>
    <mergeCell ref="C15:C19"/>
    <mergeCell ref="A12:A13"/>
    <mergeCell ref="A14:A28"/>
    <mergeCell ref="B15:B22"/>
    <mergeCell ref="B12:G12"/>
    <mergeCell ref="D25:E25"/>
    <mergeCell ref="F25:G25"/>
    <mergeCell ref="D24:E24"/>
    <mergeCell ref="B24:B26"/>
    <mergeCell ref="B27:B28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2006-09-15T19:21:00Z</dcterms:created>
  <dcterms:modified xsi:type="dcterms:W3CDTF">2024-05-17T02:39:22Z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